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96" windowWidth="7536" windowHeight="5916" tabRatio="891" activeTab="6"/>
  </bookViews>
  <sheets>
    <sheet name="РАЗДЕЛ 1.1.(соц найм)" sheetId="1" r:id="rId1"/>
    <sheet name="аварийное" sheetId="20" r:id="rId2"/>
    <sheet name="Р. 1.2.(ЗУ дорог)" sheetId="6" r:id="rId3"/>
    <sheet name="Р. 1.4. (ЗУ прочее)" sheetId="14" r:id="rId4"/>
    <sheet name="Р. 1.3(сооруж. дороги)" sheetId="7" r:id="rId5"/>
    <sheet name="Р. 1.5.(прочее)" sheetId="8" r:id="rId6"/>
    <sheet name="Р.3.движимое" sheetId="16" r:id="rId7"/>
    <sheet name="P.2.1-2.3" sheetId="15" r:id="rId8"/>
    <sheet name="(соц найм) для сайта " sheetId="18" r:id="rId9"/>
    <sheet name="Лист1" sheetId="19" r:id="rId10"/>
  </sheets>
  <definedNames>
    <definedName name="_xlnm._FilterDatabase" localSheetId="0" hidden="1">'РАЗДЕЛ 1.1.(соц найм)'!$E$1:$E$97</definedName>
    <definedName name="_xlnm.Print_Titles" localSheetId="1">аварийное!$7:$7</definedName>
    <definedName name="_xlnm.Print_Area" localSheetId="1">аварийное!$A$1:$R$18</definedName>
  </definedNames>
  <calcPr calcId="145621"/>
</workbook>
</file>

<file path=xl/calcChain.xml><?xml version="1.0" encoding="utf-8"?>
<calcChain xmlns="http://schemas.openxmlformats.org/spreadsheetml/2006/main">
  <c r="A4" i="18" l="1"/>
  <c r="A5" i="18" s="1"/>
  <c r="A6" i="18" s="1"/>
  <c r="A7" i="18" s="1"/>
  <c r="A8" i="18" s="1"/>
  <c r="A9" i="18" s="1"/>
  <c r="A10" i="18" s="1"/>
</calcChain>
</file>

<file path=xl/comments1.xml><?xml version="1.0" encoding="utf-8"?>
<comments xmlns="http://schemas.openxmlformats.org/spreadsheetml/2006/main">
  <authors>
    <author>Admin</author>
    <author>User</author>
  </authors>
  <commentList>
    <comment ref="A38" authorId="0">
      <text>
        <r>
          <rPr>
            <b/>
            <sz val="9"/>
            <color indexed="81"/>
            <rFont val="Tahoma"/>
            <family val="2"/>
            <charset val="204"/>
          </rPr>
          <t>Admin:</t>
        </r>
        <r>
          <rPr>
            <sz val="9"/>
            <color indexed="81"/>
            <rFont val="Tahoma"/>
            <family val="2"/>
            <charset val="204"/>
          </rPr>
          <t xml:space="preserve">
!
</t>
        </r>
      </text>
    </comment>
    <comment ref="H71" authorId="1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д.6 кв 1 и кв 2 соединены и живет одна семья
</t>
        </r>
      </text>
    </comment>
    <comment ref="C78" authorId="0">
      <text>
        <r>
          <rPr>
            <b/>
            <sz val="9"/>
            <color indexed="81"/>
            <rFont val="Tahoma"/>
            <family val="2"/>
            <charset val="204"/>
          </rPr>
          <t>Admin:</t>
        </r>
        <r>
          <rPr>
            <sz val="9"/>
            <color indexed="81"/>
            <rFont val="Tahoma"/>
            <family val="2"/>
            <charset val="204"/>
          </rPr>
          <t xml:space="preserve">
светлая 3/2 или Садовая 3/2???</t>
        </r>
      </text>
    </comment>
  </commentList>
</comments>
</file>

<file path=xl/comments2.xml><?xml version="1.0" encoding="utf-8"?>
<comments xmlns="http://schemas.openxmlformats.org/spreadsheetml/2006/main">
  <authors>
    <author>Admin</author>
  </authors>
  <commentList>
    <comment ref="D36" authorId="0">
      <text>
        <r>
          <rPr>
            <b/>
            <sz val="9"/>
            <color indexed="81"/>
            <rFont val="Tahoma"/>
            <family val="2"/>
            <charset val="204"/>
          </rPr>
          <t>Admin:</t>
        </r>
        <r>
          <rPr>
            <sz val="9"/>
            <color indexed="81"/>
            <rFont val="Tahoma"/>
            <family val="2"/>
            <charset val="204"/>
          </rPr>
          <t xml:space="preserve">
Проверить, поставлен ли на баланс!!!!</t>
        </r>
      </text>
    </comment>
  </commentList>
</comments>
</file>

<file path=xl/comments3.xml><?xml version="1.0" encoding="utf-8"?>
<comments xmlns="http://schemas.openxmlformats.org/spreadsheetml/2006/main">
  <authors>
    <author>Admin</author>
  </authors>
  <commentList>
    <comment ref="C6" authorId="0">
      <text>
        <r>
          <rPr>
            <b/>
            <sz val="9"/>
            <color indexed="81"/>
            <rFont val="Tahoma"/>
            <family val="2"/>
            <charset val="204"/>
          </rPr>
          <t>Admin:</t>
        </r>
        <r>
          <rPr>
            <sz val="9"/>
            <color indexed="81"/>
            <rFont val="Tahoma"/>
            <family val="2"/>
            <charset val="204"/>
          </rPr>
          <t xml:space="preserve">
присвоить адрес ЗУ в ЕГРН
и ФИАС</t>
        </r>
      </text>
    </comment>
    <comment ref="E6" authorId="0">
      <text>
        <r>
          <rPr>
            <b/>
            <sz val="9"/>
            <color indexed="81"/>
            <rFont val="Tahoma"/>
            <family val="2"/>
            <charset val="204"/>
          </rPr>
          <t>Admin:</t>
        </r>
        <r>
          <rPr>
            <sz val="9"/>
            <color indexed="81"/>
            <rFont val="Tahoma"/>
            <family val="2"/>
            <charset val="204"/>
          </rPr>
          <t xml:space="preserve">
поменяла кв м со 1258 н а1136 т.к. в РР указаны 1136</t>
        </r>
      </text>
    </comment>
  </commentList>
</comments>
</file>

<file path=xl/comments4.xml><?xml version="1.0" encoding="utf-8"?>
<comments xmlns="http://schemas.openxmlformats.org/spreadsheetml/2006/main">
  <authors>
    <author>Admin</author>
  </authors>
  <commentList>
    <comment ref="G22" authorId="0">
      <text>
        <r>
          <rPr>
            <b/>
            <sz val="9"/>
            <color indexed="81"/>
            <rFont val="Tahoma"/>
            <family val="2"/>
            <charset val="204"/>
          </rPr>
          <t>Admin:</t>
        </r>
        <r>
          <rPr>
            <sz val="9"/>
            <color indexed="81"/>
            <rFont val="Tahoma"/>
            <family val="2"/>
            <charset val="204"/>
          </rPr>
          <t xml:space="preserve">
Внести официально!</t>
        </r>
      </text>
    </comment>
  </commentList>
</comments>
</file>

<file path=xl/comments5.xml><?xml version="1.0" encoding="utf-8"?>
<comments xmlns="http://schemas.openxmlformats.org/spreadsheetml/2006/main">
  <authors>
    <author>User</author>
    <author>Admin</author>
  </authors>
  <commentList>
    <comment ref="B5" author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Дооформить отдельные помещения Библиотеки</t>
        </r>
      </text>
    </comment>
    <comment ref="C7" authorId="1">
      <text>
        <r>
          <rPr>
            <b/>
            <sz val="9"/>
            <color indexed="81"/>
            <rFont val="Tahoma"/>
            <family val="2"/>
            <charset val="204"/>
          </rPr>
          <t>Admin:</t>
        </r>
        <r>
          <rPr>
            <sz val="9"/>
            <color indexed="81"/>
            <rFont val="Tahoma"/>
            <family val="2"/>
            <charset val="204"/>
          </rPr>
          <t xml:space="preserve">
в ФИАС ЭТО ЗДАНИЕ С 2 ПОМЕЩЕНИЯМИ</t>
        </r>
      </text>
    </comment>
    <comment ref="D7" author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поменять в РР на здангие 3 помещение 1
</t>
        </r>
      </text>
    </comment>
    <comment ref="D8" authorId="1">
      <text>
        <r>
          <rPr>
            <b/>
            <sz val="9"/>
            <color indexed="81"/>
            <rFont val="Tahoma"/>
            <family val="2"/>
            <charset val="204"/>
          </rPr>
          <t>Admin:</t>
        </r>
        <r>
          <rPr>
            <sz val="9"/>
            <color indexed="81"/>
            <rFont val="Tahoma"/>
            <family val="2"/>
            <charset val="204"/>
          </rPr>
          <t xml:space="preserve">
было отказано. Основание???
</t>
        </r>
      </text>
    </comment>
    <comment ref="G18" authorId="1">
      <text>
        <r>
          <rPr>
            <b/>
            <sz val="9"/>
            <color indexed="81"/>
            <rFont val="Tahoma"/>
            <family val="2"/>
            <charset val="204"/>
          </rPr>
          <t>Admin:</t>
        </r>
        <r>
          <rPr>
            <sz val="9"/>
            <color indexed="81"/>
            <rFont val="Tahoma"/>
            <family val="2"/>
            <charset val="204"/>
          </rPr>
          <t xml:space="preserve">
сообщить .ольге, уточнить балансовую стоимость
</t>
        </r>
      </text>
    </comment>
  </commentList>
</comments>
</file>

<file path=xl/comments6.xml><?xml version="1.0" encoding="utf-8"?>
<comments xmlns="http://schemas.openxmlformats.org/spreadsheetml/2006/main">
  <authors>
    <author>Admin</author>
  </authors>
  <commentList>
    <comment ref="A19" authorId="0">
      <text>
        <r>
          <rPr>
            <b/>
            <sz val="9"/>
            <color indexed="81"/>
            <rFont val="Tahoma"/>
            <family val="2"/>
            <charset val="204"/>
          </rPr>
          <t>Admin:</t>
        </r>
        <r>
          <rPr>
            <sz val="9"/>
            <color indexed="81"/>
            <rFont val="Tahoma"/>
            <family val="2"/>
            <charset val="204"/>
          </rPr>
          <t xml:space="preserve">
!
</t>
        </r>
      </text>
    </comment>
  </commentList>
</comments>
</file>

<file path=xl/sharedStrings.xml><?xml version="1.0" encoding="utf-8"?>
<sst xmlns="http://schemas.openxmlformats.org/spreadsheetml/2006/main" count="2542" uniqueCount="1528">
  <si>
    <t>Недвижимое имущество</t>
  </si>
  <si>
    <t>Подраздел 1.1. Жилищный фонд</t>
  </si>
  <si>
    <t>Реестровый или порядковый номер</t>
  </si>
  <si>
    <t>Наименование недвижимого имущества</t>
  </si>
  <si>
    <t>Адрес (местоположение) недвижимого имущества</t>
  </si>
  <si>
    <t>Кадастровый номер муниципального недвижимого имущества</t>
  </si>
  <si>
    <t>Площадь, протяженность и (или) иные параметры, характеризующие физические свойства недвижимого имущества</t>
  </si>
  <si>
    <t>Балансовая стоимость недвижимого имущества и начисленная амортизация (износ)</t>
  </si>
  <si>
    <t>Кадастровая стоимость недвижимого имущества</t>
  </si>
  <si>
    <t>Дата возникновения и прекращения права муниципальной собственности на недвижимое имущество</t>
  </si>
  <si>
    <t>Реквизиты документов – оснований возникновения (прекращения) права муниципальной собственности на недвижимое имущество</t>
  </si>
  <si>
    <t>Сведения о правообладателе муниципального недвижимого имущества</t>
  </si>
  <si>
    <t>Основания и дата возникновения и прекращения ограничений (обременений) в отношении муниципального недвижимого имущества</t>
  </si>
  <si>
    <t>Подраздел 1.4. Прочее недвижимое имущество</t>
  </si>
  <si>
    <t>Жилой дом</t>
  </si>
  <si>
    <t>Кадастровая стоимость недвижимого имущества (тыс. руб)</t>
  </si>
  <si>
    <t>Балансовая стоимость недвижимого имущества и начисленная амортизация (износ), (тыс.руб.)</t>
  </si>
  <si>
    <t xml:space="preserve"> - </t>
  </si>
  <si>
    <t>Площадь, протяженность и (или) иные параметры, характеризующие физические свойства недвижимого имущества, (км)</t>
  </si>
  <si>
    <t xml:space="preserve">автомобильная дорога общего пользования </t>
  </si>
  <si>
    <t>Балансовая стоимость недвижимого имущества и начисленная амортизация (износ), тыс.руб.</t>
  </si>
  <si>
    <t>Кадастровая стоимость недвижимого имущества, тыс. руб.</t>
  </si>
  <si>
    <t xml:space="preserve">Примечание </t>
  </si>
  <si>
    <t>Администрация Безменовского сельсовета</t>
  </si>
  <si>
    <t>Акт приема-передачи от ГУСП ОПХ «Черепановское» от 23.11.2004 г.</t>
  </si>
  <si>
    <t xml:space="preserve">Бал.ст-ть
8160-00
Ост.ст-ть
8160-00
</t>
  </si>
  <si>
    <t>01010016-1</t>
  </si>
  <si>
    <t>01010041-2</t>
  </si>
  <si>
    <t xml:space="preserve">Бал.ст-ть
48671-00
Ост.ст-ть
48671-00
</t>
  </si>
  <si>
    <t>Акт приемки-передачи от ГУСП ОПХ «Безменовское»от 30.08.02</t>
  </si>
  <si>
    <t xml:space="preserve">
Ст.Безменово Семилетки 27 кв. 3(1958г.)</t>
  </si>
  <si>
    <t>01010044-2</t>
  </si>
  <si>
    <t xml:space="preserve">Бал.ст-ть
27372-00
Ост.ст-ть
27372-00
</t>
  </si>
  <si>
    <t>01010050-2</t>
  </si>
  <si>
    <t xml:space="preserve">Бал.ст-ть
371824-00
Ост.ст-ть
371824-00
</t>
  </si>
  <si>
    <t xml:space="preserve">
Ст.Безменово Элитная 28 кв. 15 (1976 г)</t>
  </si>
  <si>
    <t>01010077-2</t>
  </si>
  <si>
    <t>01010077-1</t>
  </si>
  <si>
    <t xml:space="preserve"> 
Бал.ст-ть
371824-00
Ост.ст-ть
371824-00
</t>
  </si>
  <si>
    <t xml:space="preserve">
Ст.Безменово Элитная 30 кв.12 (1976 г)</t>
  </si>
  <si>
    <t xml:space="preserve">
Ст.Безменово Элитная 30 кв.11 (1985 г)</t>
  </si>
  <si>
    <t xml:space="preserve">
Ст.Безменово Центральная 54 кв. 1  (1958 г)</t>
  </si>
  <si>
    <t>01010053-2</t>
  </si>
  <si>
    <t xml:space="preserve">
Ст.Безменово Центральная 64 кв1     (1958 г)</t>
  </si>
  <si>
    <t xml:space="preserve">
Ст.Безменово Центральная 64 кв. 2       (1958 г)</t>
  </si>
  <si>
    <t>01010086-2</t>
  </si>
  <si>
    <t xml:space="preserve">Бал.ст-ть
78205-00
Ост.ст-ть
78205-00
</t>
  </si>
  <si>
    <t>1010135-2</t>
  </si>
  <si>
    <t xml:space="preserve">Бал.ст-ть
2160115-00
Ост.ст-ть
2160115-00
</t>
  </si>
  <si>
    <t xml:space="preserve">
Ст.Безменово Зеленая 1  кв. 4 (1963 г)</t>
  </si>
  <si>
    <t>01010058-2</t>
  </si>
  <si>
    <t xml:space="preserve">
</t>
  </si>
  <si>
    <t xml:space="preserve">
Ст.Безменово Армейская 1  кв. 5 </t>
  </si>
  <si>
    <t xml:space="preserve">
Ст.Безменово Майская 12  кв. 6 (1981 г)</t>
  </si>
  <si>
    <t>01010065-2</t>
  </si>
  <si>
    <t xml:space="preserve">Бал.ст-ть
201965-00
Ост.ст-ть
201965-00
</t>
  </si>
  <si>
    <t xml:space="preserve">
Ст.Безменово Майская 8  кв. 10 (1987 г)</t>
  </si>
  <si>
    <t>01010068-2</t>
  </si>
  <si>
    <t xml:space="preserve">Бал.ст-ть
263693-00
Ост.ст-ть
263693-00
</t>
  </si>
  <si>
    <t>01010070-2</t>
  </si>
  <si>
    <t xml:space="preserve">
Ст.Безменово Рабочая 15  кв. 2 (1940  г)</t>
  </si>
  <si>
    <t xml:space="preserve">
Ст.Безменово Рабочая  15  кв. 1 (1940 г)</t>
  </si>
  <si>
    <t>01010088-2</t>
  </si>
  <si>
    <t xml:space="preserve">Бал.ст-ть
115364-00
Ост.ст-ть
115364-00
</t>
  </si>
  <si>
    <t xml:space="preserve">Бал.ст-ть
115364-00
Ост.ст-ть
115364-00
</t>
  </si>
  <si>
    <t xml:space="preserve">
Ст.Безменово Рабочая 19  кв. 2 </t>
  </si>
  <si>
    <t>01010075-2</t>
  </si>
  <si>
    <t xml:space="preserve">
Бал.ст-ть
108878-00
Ост.ст-ть
108878-00
</t>
  </si>
  <si>
    <t xml:space="preserve">
Ст.Безменово 10-ой  Пятилетки 2  кв. 1 (1981)</t>
  </si>
  <si>
    <t>01010073-2</t>
  </si>
  <si>
    <t xml:space="preserve">
Бал.ст-ть
107436-00
Ост.ст-ть
107436-00
</t>
  </si>
  <si>
    <t xml:space="preserve">
Ст.Безменово Молодежная 7кв. 2 (1995 г)</t>
  </si>
  <si>
    <t>01010081-2</t>
  </si>
  <si>
    <t>01010136-2</t>
  </si>
  <si>
    <t xml:space="preserve">
Бал.ст-ть
520576-00
Ост.ст-ть
520576-00
</t>
  </si>
  <si>
    <t xml:space="preserve">Бал.ст-ть
520576-00
Ост.ст-ть
520576-00
</t>
  </si>
  <si>
    <t xml:space="preserve">
Ст.Безменово Линейная 85 кв.2(1967 г)</t>
  </si>
  <si>
    <t xml:space="preserve">
Ст.Безменово Линейная 85 кв.3(1967 г)</t>
  </si>
  <si>
    <t>01010012-2</t>
  </si>
  <si>
    <t xml:space="preserve">Бал.ст-ть
30166-00
Ост.ст-ть
30166-00
</t>
  </si>
  <si>
    <t xml:space="preserve">
п. Привольный ул. Центральная 7 1963 г</t>
  </si>
  <si>
    <t xml:space="preserve">
п. Привольный ул. Центральная 9 1971 г</t>
  </si>
  <si>
    <t>01010011-2</t>
  </si>
  <si>
    <t xml:space="preserve">Бал.ст-ть
36633-00
Ост.ст-ть
36633-00
</t>
  </si>
  <si>
    <t xml:space="preserve">
п.Привольный ул. Учительская дом 6 кв 1 </t>
  </si>
  <si>
    <t xml:space="preserve">
п.Привольный ул. Октябрьская дом 1 кв 2 (1960 г)</t>
  </si>
  <si>
    <t>01010009-2</t>
  </si>
  <si>
    <t xml:space="preserve">Бал.ст-ть
92786-00
Ост.ст-ть
92786-00
</t>
  </si>
  <si>
    <t xml:space="preserve">
п.Привольный ул. Октябрьская дом 7 кв 3 (1960 г)</t>
  </si>
  <si>
    <t xml:space="preserve">
п.Привольный ул. Октябрьская дом 4 кв 1 (1956 г)</t>
  </si>
  <si>
    <t>01010007-2</t>
  </si>
  <si>
    <t xml:space="preserve">Бал.ст-ть
22012-00
Ост.ст-ть
22012-00
</t>
  </si>
  <si>
    <t xml:space="preserve">
п.Привольный ул. Октябрьская дом 12 кв 1 1961 г</t>
  </si>
  <si>
    <t>0101002-2</t>
  </si>
  <si>
    <t xml:space="preserve">
п.Привольный ул. Октябрьская дом 11 кв 1 </t>
  </si>
  <si>
    <t xml:space="preserve">
Бал.ст-ть
22102-00
Ост.ст-ть
22102-00
</t>
  </si>
  <si>
    <t xml:space="preserve">
п.Привольный ул. Октябрьская дом 13 кв 2 1956 г</t>
  </si>
  <si>
    <t>01010004-2</t>
  </si>
  <si>
    <t xml:space="preserve">
п.Привольный ул. Тракторная дом 2 кв 1 (1966 г)</t>
  </si>
  <si>
    <t>01010014-2</t>
  </si>
  <si>
    <t xml:space="preserve">
п.Привольный ул. Тракторная дом 6 кв 1 (1966 г )</t>
  </si>
  <si>
    <t>01010015-2</t>
  </si>
  <si>
    <t xml:space="preserve">
Бал.ст-ть
64270-00
Ост.ст-ть
64270-00
</t>
  </si>
  <si>
    <t xml:space="preserve">
п.Привольный ул. Тракторная дом 14 кв 2 (1968 г)</t>
  </si>
  <si>
    <t>01010013-2</t>
  </si>
  <si>
    <t xml:space="preserve">
Бал.ст-ть
33252-00
Ост.ст-ть
33252-00
</t>
  </si>
  <si>
    <t>п. Еловкино пер. Северный 8 кв.2</t>
  </si>
  <si>
    <t>39.9</t>
  </si>
  <si>
    <t>п. Еловкино пер. Северный 12 кв.2</t>
  </si>
  <si>
    <t>п. Еловкино пер. Северный 14 кв.1</t>
  </si>
  <si>
    <t>.27.4</t>
  </si>
  <si>
    <t>.40,0</t>
  </si>
  <si>
    <t>п. Еловкино ул. Южная 1 кв. 2</t>
  </si>
  <si>
    <t>п. Южный ул. Школьная  7 кв. 1</t>
  </si>
  <si>
    <t xml:space="preserve">п. Южный ул. Школьная  19 </t>
  </si>
  <si>
    <t xml:space="preserve">п. Южный ул. Школьная  20 кв. 1 </t>
  </si>
  <si>
    <t>п. Южный ул. Школьная  20 кв. 2</t>
  </si>
  <si>
    <t>п. Южный ул. Садовая  6  кв. 1</t>
  </si>
  <si>
    <t>34.5</t>
  </si>
  <si>
    <t>п. Южный ул. Садовая  19</t>
  </si>
  <si>
    <t>п. Южный ул. Садовая  25 кв. 1</t>
  </si>
  <si>
    <t>п. Южный ул. Светлая 3 кв. 2</t>
  </si>
  <si>
    <t>.24,4</t>
  </si>
  <si>
    <t>п. Южный ул.  Светлая 34</t>
  </si>
  <si>
    <t>п. Южный ул.  Светлая 36</t>
  </si>
  <si>
    <t>п. Южный ул. Линейная 2 кв. 2</t>
  </si>
  <si>
    <t>49.1</t>
  </si>
  <si>
    <t>п. Южный ул. Линейная 4 кв. 1</t>
  </si>
  <si>
    <t>п. Южный ул. Линейная 4 кв. 3</t>
  </si>
  <si>
    <t>50.5</t>
  </si>
  <si>
    <t xml:space="preserve">ст.Безменово ул.Молодежная </t>
  </si>
  <si>
    <t xml:space="preserve">Земельный участок автомобильные дороги общего пользования </t>
  </si>
  <si>
    <t>54:28:000000:1548</t>
  </si>
  <si>
    <t>5115 кв.м</t>
  </si>
  <si>
    <t>Администрация Безменовского сельсовета Черепановского района Новосибирской области</t>
  </si>
  <si>
    <t>54:28:042301:295</t>
  </si>
  <si>
    <t>54:28:000000:1552</t>
  </si>
  <si>
    <t>ст.Безменово ул.Логовая</t>
  </si>
  <si>
    <t>54:28:000000:1509</t>
  </si>
  <si>
    <t>4542 кв.м</t>
  </si>
  <si>
    <t>ст.Безменово ул.Семилетки</t>
  </si>
  <si>
    <t>54:28:000000:1555</t>
  </si>
  <si>
    <t>54:28:000000:1482</t>
  </si>
  <si>
    <t>8661 кв.м</t>
  </si>
  <si>
    <t>ст.Безменово ул.Совхозная</t>
  </si>
  <si>
    <t>54:28:000000:1539</t>
  </si>
  <si>
    <t>02.08.2017г.</t>
  </si>
  <si>
    <t>54:28:000000:1501</t>
  </si>
  <si>
    <t>4116 кв.м</t>
  </si>
  <si>
    <t>ст.Безменово ул.Центральная</t>
  </si>
  <si>
    <t>54:28:042303:206</t>
  </si>
  <si>
    <t>54:28:042303:205</t>
  </si>
  <si>
    <t>ст.Безменово ул.Вокзальная</t>
  </si>
  <si>
    <t>54:28:000000:1166</t>
  </si>
  <si>
    <t>14.07.2015г.</t>
  </si>
  <si>
    <t>ст.Безменово ул.Зеленая</t>
  </si>
  <si>
    <t>54:28:000000:1623</t>
  </si>
  <si>
    <t>3982 кв.м</t>
  </si>
  <si>
    <t>54:28:000000:1544</t>
  </si>
  <si>
    <t>54:28:000000:1637</t>
  </si>
  <si>
    <t>4985 кв.м</t>
  </si>
  <si>
    <t>54:28:000000:1008</t>
  </si>
  <si>
    <t>14.05.2014г.</t>
  </si>
  <si>
    <t>ст.Безменово ул.Элитная</t>
  </si>
  <si>
    <t>54:28:000000:1537</t>
  </si>
  <si>
    <t>ст.Безменово ул.Мира</t>
  </si>
  <si>
    <t>54:28:000000:1551</t>
  </si>
  <si>
    <t>54:28:000000:1518</t>
  </si>
  <si>
    <t>3391 кв.м</t>
  </si>
  <si>
    <t>54:28:000000:1543</t>
  </si>
  <si>
    <t>ст.Безменово ул.Рабочая</t>
  </si>
  <si>
    <t>54:28:000000:1488</t>
  </si>
  <si>
    <t>4039 кв.м</t>
  </si>
  <si>
    <t>ст.Безменово ул.Армейская</t>
  </si>
  <si>
    <t>54:28:000000:1547</t>
  </si>
  <si>
    <t>54:28:000000:1494</t>
  </si>
  <si>
    <t>5845 кв.м</t>
  </si>
  <si>
    <t>ст.Безменово ул. 10-ой Пятилетки</t>
  </si>
  <si>
    <t>54:28:000000:1549</t>
  </si>
  <si>
    <t>54:28:000000:1481</t>
  </si>
  <si>
    <t>1387 кв.м</t>
  </si>
  <si>
    <t>ст.Безменово ул. Линейная</t>
  </si>
  <si>
    <t>54:28:000000:1519</t>
  </si>
  <si>
    <t>9442 кв.м</t>
  </si>
  <si>
    <t>ст.Безменово пер.Клубный</t>
  </si>
  <si>
    <t>54:28:000000:1540</t>
  </si>
  <si>
    <t>54:28:042307:188</t>
  </si>
  <si>
    <t>154 кв.м</t>
  </si>
  <si>
    <t>ст.Безменово пер.Свободный</t>
  </si>
  <si>
    <t>п.Привольный ул.Центральная</t>
  </si>
  <si>
    <t>28.07.2015г.</t>
  </si>
  <si>
    <t>54:28:000000:1553</t>
  </si>
  <si>
    <t>54:28:000000:1511</t>
  </si>
  <si>
    <t>4707 кв.м</t>
  </si>
  <si>
    <t>54:28:042205:108</t>
  </si>
  <si>
    <t>2553 кв.м</t>
  </si>
  <si>
    <t>п.Привольный ул.Тракторная</t>
  </si>
  <si>
    <t>п.Привольный ул.Молодежная</t>
  </si>
  <si>
    <t>54:28:042201:78</t>
  </si>
  <si>
    <t>09.08.2017г.</t>
  </si>
  <si>
    <t>1557 кв.м</t>
  </si>
  <si>
    <t>п.Привольный ул.Западная</t>
  </si>
  <si>
    <t>54:28:000000:1512</t>
  </si>
  <si>
    <t>2647 кв.м</t>
  </si>
  <si>
    <t>п.Привольный ул.Учительская</t>
  </si>
  <si>
    <t>54:28:00000:1546</t>
  </si>
  <si>
    <t>54:28:000000:1508</t>
  </si>
  <si>
    <t>1596 кв.м</t>
  </si>
  <si>
    <t>п.Привольный ул.Октябрьская</t>
  </si>
  <si>
    <t>54:28:042205:110</t>
  </si>
  <si>
    <t>54:28:042205:107</t>
  </si>
  <si>
    <t>1531 кв.м</t>
  </si>
  <si>
    <t>п.Привольный ул.Сельская</t>
  </si>
  <si>
    <t>54:28:000000:1527</t>
  </si>
  <si>
    <t>1677 кв.м</t>
  </si>
  <si>
    <t>п.Еловкино ул.Озерная</t>
  </si>
  <si>
    <t>54:28:041402:55</t>
  </si>
  <si>
    <t>54:28:041402:54</t>
  </si>
  <si>
    <t>3040 кв.м</t>
  </si>
  <si>
    <t>п.Еловкино ул.Южная</t>
  </si>
  <si>
    <t>54:28:041401:169</t>
  </si>
  <si>
    <t>п.Еловкино пер.Северный</t>
  </si>
  <si>
    <t>54:28:000000:1568</t>
  </si>
  <si>
    <t>08.08.2017г.</t>
  </si>
  <si>
    <t>54:28:000000:1489</t>
  </si>
  <si>
    <t>1528 кв.м</t>
  </si>
  <si>
    <t>54:28:000000:1505</t>
  </si>
  <si>
    <t>923 кв.м</t>
  </si>
  <si>
    <t>Подраздел 1.3. Сооружение</t>
  </si>
  <si>
    <t>п.Южный пер.Сельский</t>
  </si>
  <si>
    <t>п.Южныйпер.Свободный</t>
  </si>
  <si>
    <t>54:28:000000:1507</t>
  </si>
  <si>
    <t>01.08.2017г.</t>
  </si>
  <si>
    <t>54:28:000000:1470</t>
  </si>
  <si>
    <t>909 кв.м</t>
  </si>
  <si>
    <t>п.Южный ул.Степная</t>
  </si>
  <si>
    <t>54:28:042401:105</t>
  </si>
  <si>
    <t>54:28:000000:1474</t>
  </si>
  <si>
    <t>856 кв.м</t>
  </si>
  <si>
    <t>п.Южный ул.Светлая</t>
  </si>
  <si>
    <t>54:28:000000:1503</t>
  </si>
  <si>
    <t>54:28:000000:1471</t>
  </si>
  <si>
    <t>5571кв.м</t>
  </si>
  <si>
    <t>п.Южный ул.Новая</t>
  </si>
  <si>
    <t>54:28:000000:1515</t>
  </si>
  <si>
    <t>847кв.м</t>
  </si>
  <si>
    <t>п.Южный ул.Линейная</t>
  </si>
  <si>
    <t>54:28:000000:1502</t>
  </si>
  <si>
    <t>54:28:000000:1475</t>
  </si>
  <si>
    <t>п.Южный ул.Садовая</t>
  </si>
  <si>
    <t>54:28:000000:1506</t>
  </si>
  <si>
    <t>54:28:000000:1473</t>
  </si>
  <si>
    <t>4115кв.м</t>
  </si>
  <si>
    <t>54:28:000000:1538</t>
  </si>
  <si>
    <t>54:28:000000:1510</t>
  </si>
  <si>
    <t>689 кв.м</t>
  </si>
  <si>
    <t xml:space="preserve">п.Южный ул.Школьная </t>
  </si>
  <si>
    <t>54:28:000000:1422</t>
  </si>
  <si>
    <t>54:28:000000:1407</t>
  </si>
  <si>
    <t>54:28:000000:676</t>
  </si>
  <si>
    <t>54:28:000000:1167</t>
  </si>
  <si>
    <t xml:space="preserve">
Ст.Безменово Элитная 30 кв. 3 (1985 г)</t>
  </si>
  <si>
    <t xml:space="preserve">
58,5</t>
  </si>
  <si>
    <t>Ст.Безменово Элитная 30 кв. 2 (1985 г)</t>
  </si>
  <si>
    <t>Земельный участок автомобильные дороги общего пользования</t>
  </si>
  <si>
    <t>54:28:000000:1504</t>
  </si>
  <si>
    <t>3979 кв.м</t>
  </si>
  <si>
    <t>54:28:000000:1472</t>
  </si>
  <si>
    <t>01.07.2017г.</t>
  </si>
  <si>
    <t>15.08.2017г.</t>
  </si>
  <si>
    <t>04.08.2017г.</t>
  </si>
  <si>
    <t>27.07.2017г.</t>
  </si>
  <si>
    <t>28.07.2017г.</t>
  </si>
  <si>
    <t>54:28:046512:891</t>
  </si>
  <si>
    <t>7438 кв.м</t>
  </si>
  <si>
    <t>54:28:042203:3</t>
  </si>
  <si>
    <t>870 кв.м</t>
  </si>
  <si>
    <t>54:28:042206:52</t>
  </si>
  <si>
    <t>54:28:041401:69</t>
  </si>
  <si>
    <t>54:28:041401:148</t>
  </si>
  <si>
    <t>Здание сельсовета</t>
  </si>
  <si>
    <t>Новосибирская область, Черепановский район, ст.Безменово, ул.Вокзальная, 23</t>
  </si>
  <si>
    <t>54:28:042307:116</t>
  </si>
  <si>
    <t>Новосибирская область Черепановский район ст.Безменово, ул.Вокзальная,23</t>
  </si>
  <si>
    <t>54:28:042307:63</t>
  </si>
  <si>
    <t>537 кв.м</t>
  </si>
  <si>
    <t>54:28:042307:67</t>
  </si>
  <si>
    <t>299 кв.м</t>
  </si>
  <si>
    <t>Новосибирская область, Черепановский район, ст.Безменово, ул.Вокзальная, 27</t>
  </si>
  <si>
    <t>54:28:042307:118</t>
  </si>
  <si>
    <t>54:28:046512:889</t>
  </si>
  <si>
    <t>13434 кв.м</t>
  </si>
  <si>
    <t>145,8 кв.м</t>
  </si>
  <si>
    <t>143,5 кв.м</t>
  </si>
  <si>
    <t>136,6 кв. м</t>
  </si>
  <si>
    <t>Помещение, назначение нежилое</t>
  </si>
  <si>
    <t>54:28:042309:347</t>
  </si>
  <si>
    <t>128,3 кв.м</t>
  </si>
  <si>
    <t>Новосибирская область, Черепановский район, ст.Безменово, ул.Майская,дом 2/6</t>
  </si>
  <si>
    <t>54:28:042309:349</t>
  </si>
  <si>
    <t>778,6 кв.м</t>
  </si>
  <si>
    <t>54:28:046512:872</t>
  </si>
  <si>
    <t>37347 кв.м</t>
  </si>
  <si>
    <t>54:28:046512:867</t>
  </si>
  <si>
    <t>3070 кв.м</t>
  </si>
  <si>
    <t>54:28:046512:870</t>
  </si>
  <si>
    <t>5309 кв.м</t>
  </si>
  <si>
    <t>54:28:046512:869</t>
  </si>
  <si>
    <t>15259 кв.м</t>
  </si>
  <si>
    <t>54:28:046512:868</t>
  </si>
  <si>
    <t>3046 кв.м</t>
  </si>
  <si>
    <t>921,2 кв.м</t>
  </si>
  <si>
    <t>54:28:042309:223</t>
  </si>
  <si>
    <t>54:28:042309:222</t>
  </si>
  <si>
    <t>127,0 кв.м</t>
  </si>
  <si>
    <t>Новосибирская область Черепановский район, ст.Безменово, ул.Майская</t>
  </si>
  <si>
    <t>54:28:042:307:179</t>
  </si>
  <si>
    <t>27.04.2015г.</t>
  </si>
  <si>
    <t>ПТС №73 КХ 607165  от 02.04.2005г. РЭО г.Черепаново</t>
  </si>
  <si>
    <t>54:28:042307:89</t>
  </si>
  <si>
    <t>54:28:042307:190</t>
  </si>
  <si>
    <t>№ 54:28:042308:514-54/163/2021-2 от 23.09.2021</t>
  </si>
  <si>
    <t>№ 54:28:042403:239-54/131/2021-1 от 15.11.2021</t>
  </si>
  <si>
    <t>54:28:042308:517</t>
  </si>
  <si>
    <t>№ 54:28:042308:517-54/176/2022-1 от 19.04.2022</t>
  </si>
  <si>
    <t>54:28:042401:219</t>
  </si>
  <si>
    <t>54:28:042301:259</t>
  </si>
  <si>
    <t>№ 54:28:042301:259-54/163/2021-1 от 09.12.2021</t>
  </si>
  <si>
    <t>п. Южный ул. Светлая 9 кв. 2</t>
  </si>
  <si>
    <t>п. Южный ул. Светлая 13 кв. 1</t>
  </si>
  <si>
    <t>54:28:042205:223</t>
  </si>
  <si>
    <t>54:28:042403:242</t>
  </si>
  <si>
    <t>54:28:042403:239</t>
  </si>
  <si>
    <t>Подраздел 1.2. Земельные участки автомобильных дорог</t>
  </si>
  <si>
    <t>465310.97</t>
  </si>
  <si>
    <t>887287.16</t>
  </si>
  <si>
    <t>421668.86</t>
  </si>
  <si>
    <t xml:space="preserve">54:28:000000:2399 </t>
  </si>
  <si>
    <t>1290кв.м.</t>
  </si>
  <si>
    <t>7675 кв.м.</t>
  </si>
  <si>
    <t>786275.14</t>
  </si>
  <si>
    <t>27.07.2017-26.11.2021</t>
  </si>
  <si>
    <t>Собственность № 54:28:000000:2399-54/163/2021-2 от 26.11.2021</t>
  </si>
  <si>
    <t>Собственность № 54:28:042303:205-54/024/2017-1 от 22.08.2017</t>
  </si>
  <si>
    <t>132155.69</t>
  </si>
  <si>
    <t>Собственность № 54:28:042301:295-54/024/2017-1 от 25.08.2017</t>
  </si>
  <si>
    <t>Собственность № 54:28:000000:1509-54/024/2017-1 от 23.08.2017</t>
  </si>
  <si>
    <t>Собственность № № 54:28:000000:1482-54/024/2017-1 от 22.08.2017</t>
  </si>
  <si>
    <t>Собственность № 54:28:000000:1501-54/024/2017-1 от 22.08.2017</t>
  </si>
  <si>
    <t>407941.06</t>
  </si>
  <si>
    <t>Погашено</t>
  </si>
  <si>
    <t>5915 кв.м</t>
  </si>
  <si>
    <t>605969.70</t>
  </si>
  <si>
    <t>Собственность № 54:28:000000:2608-54/167/2022-1 от 22.11.2022</t>
  </si>
  <si>
    <t>54:28:000000:2608</t>
  </si>
  <si>
    <t>54:28:000000:2401</t>
  </si>
  <si>
    <t>5578 кв.м.</t>
  </si>
  <si>
    <t>571445.31</t>
  </si>
  <si>
    <t>Собственность № № 54:28:000000:2401-54/163/2021-2 от 26.11.2021</t>
  </si>
  <si>
    <t>Собственность № 54:28:000000:1637-54/172/2021-1 от 05.05.2021</t>
  </si>
  <si>
    <t>510694.67</t>
  </si>
  <si>
    <t>347395.31</t>
  </si>
  <si>
    <t>Собственность № 54:28:000000:1518-54/024/2017-1 от 22.08.2017</t>
  </si>
  <si>
    <t>407633.72</t>
  </si>
  <si>
    <t>5317 кв.м.</t>
  </si>
  <si>
    <t>54:28:000000:2607</t>
  </si>
  <si>
    <t>544706.83</t>
  </si>
  <si>
    <t>Собственность № 54:28:000000:2607-54/167/2022-1 от 15.11.2022</t>
  </si>
  <si>
    <t>413780.49</t>
  </si>
  <si>
    <t>Собственность № 54:28:000000:1488-54/024/2017-1 от 23.08.2017</t>
  </si>
  <si>
    <t>598798.46</t>
  </si>
  <si>
    <t>Собственность № 54:28:000000:1494-54/024/2017-1 от 25.08.2017</t>
  </si>
  <si>
    <t>142092.98</t>
  </si>
  <si>
    <t>Собственность № 54:28:000000:1481-54/024/2017-1 от 23.08.2017</t>
  </si>
  <si>
    <t>967297.70</t>
  </si>
  <si>
    <t>Собственность № 54:28:000000:1519-54/024/2017-1 от 22.08.2017</t>
  </si>
  <si>
    <t>15776.73</t>
  </si>
  <si>
    <t>Собственность № 54:28:042307:188-54/024/2017-1 от 23.08.2017</t>
  </si>
  <si>
    <t>54:28:042308:516</t>
  </si>
  <si>
    <t>863 кв.м</t>
  </si>
  <si>
    <t>88411.13</t>
  </si>
  <si>
    <t>Собственность № 54:28:042308:516-54/163/2021-2 от 26.11.2021</t>
  </si>
  <si>
    <t>932212.43</t>
  </si>
  <si>
    <t>5023 кв.м.</t>
  </si>
  <si>
    <t>54:28:000000:2464</t>
  </si>
  <si>
    <t>514587.63</t>
  </si>
  <si>
    <t>Собственность № 54:28:000000:2464-54/170/2021-1 от 27.12.2021</t>
  </si>
  <si>
    <t>261545.33</t>
  </si>
  <si>
    <t>Собственность № 54:28:042205:108-54/024/2017-1 от 04.09.2017</t>
  </si>
  <si>
    <t>54:28:042201:192</t>
  </si>
  <si>
    <t>2832 кв.м.</t>
  </si>
  <si>
    <t>290127.84</t>
  </si>
  <si>
    <t>159508.85</t>
  </si>
  <si>
    <t>Собственность № 54:28:042201:77-54/024/2017-1 от 23.08.2017</t>
  </si>
  <si>
    <t>54:28:000000:2422</t>
  </si>
  <si>
    <t>3442 кв.м.</t>
  </si>
  <si>
    <t>352620.07</t>
  </si>
  <si>
    <t>Собственность № 54:28:000000:2422-54/163/2021-2 от 08.12.2021</t>
  </si>
  <si>
    <t>271175.28</t>
  </si>
  <si>
    <t>Собственность № 54:28:000000:1512-54/024/2017-1 от 25.08.2017</t>
  </si>
  <si>
    <t xml:space="preserve">54:28:042207:77        
</t>
  </si>
  <si>
    <t>163504.25</t>
  </si>
  <si>
    <t>Собственность № 54:28:000000:1508-54/024/2017-1 от 25.08.2017</t>
  </si>
  <si>
    <t>156845.24</t>
  </si>
  <si>
    <t>Собственность № 54:28:042205:107-54/024/2017-1 от 04.09.2017</t>
  </si>
  <si>
    <t>171802.40</t>
  </si>
  <si>
    <t>Собственность № 54:28:000000:1527-54/024/2017-1 от 25.08.2017</t>
  </si>
  <si>
    <t>54:28:000000:2403</t>
  </si>
  <si>
    <t>6072 кв.м.</t>
  </si>
  <si>
    <t>622053.77</t>
  </si>
  <si>
    <t>Собственность № 54:28:000000:2403-54/163/2021-2 от 26.11.2021</t>
  </si>
  <si>
    <t>Собственность № 54:28:042201:192-54/163/2021-1 от 29.11.2021</t>
  </si>
  <si>
    <t>311436.67</t>
  </si>
  <si>
    <t>Собственность № 54:28:041402:54-54/024/2017-1 от 18.08.2017</t>
  </si>
  <si>
    <t>156537.90</t>
  </si>
  <si>
    <t>247407.75</t>
  </si>
  <si>
    <t>Собственность № 54:28:041401:169-54/024/2017-1 от 31.10.2017</t>
  </si>
  <si>
    <t>70585.48</t>
  </si>
  <si>
    <t>Собственность № 54:28:000000:1489-54/024/2017-1
 от 25.08.2017</t>
  </si>
  <si>
    <t>Собственность № 54:28:000000:1510-54/024/2017-1
 от 18.08.2017</t>
  </si>
  <si>
    <r>
      <t>Новосибирская область Черепановский район</t>
    </r>
    <r>
      <rPr>
        <b/>
        <sz val="12"/>
        <color theme="1"/>
        <rFont val="Times New Roman"/>
        <family val="1"/>
        <charset val="204"/>
      </rPr>
      <t xml:space="preserve"> М-52 Чуйский тракт п. Еловкино</t>
    </r>
  </si>
  <si>
    <t>505879.69</t>
  </si>
  <si>
    <t>Собственность № 54:28:000000:1407-54/024/2017-1 от 09.08.2017</t>
  </si>
  <si>
    <t>421566.41</t>
  </si>
  <si>
    <t>Собственность № 54:28:000000:1473-54/024/2017-1 от 23.08.2017</t>
  </si>
  <si>
    <t>570728.18</t>
  </si>
  <si>
    <t>Собственность № 54:28:000000:1471-54/024/2017-1 от 18.08.2017</t>
  </si>
  <si>
    <t>54:28:042401:104</t>
  </si>
  <si>
    <t>86771.99</t>
  </si>
  <si>
    <t>Собственность № 54:28:042401:104-54/024/2017-1 от 23.08.2017</t>
  </si>
  <si>
    <t>3146кв.м</t>
  </si>
  <si>
    <t>4938кв.м.</t>
  </si>
  <si>
    <t>2415 кв.м.</t>
  </si>
  <si>
    <t>322295.97</t>
  </si>
  <si>
    <t>Собственность № 54:28:000000:1475-54/024/2017-1 от 18.08.2017</t>
  </si>
  <si>
    <t>94557.91</t>
  </si>
  <si>
    <t>Собственность № 54:28:000000:1472-54/024/2017-1 от 23.08.2017</t>
  </si>
  <si>
    <t>Собственность № 54:28:000000:1470-54/024/2017-1 от 23.08.2017</t>
  </si>
  <si>
    <t>93123.66</t>
  </si>
  <si>
    <t>87694.01</t>
  </si>
  <si>
    <t>Собственность № 54:28:000000:1474-54/024/2017-1 от 23.08.2017</t>
  </si>
  <si>
    <t>отсуствует</t>
  </si>
  <si>
    <t>№ 54:28:000000:1548-54/024/2017-1</t>
  </si>
  <si>
    <t>№ 54:28:000000:1552-54/024/2017-1</t>
  </si>
  <si>
    <t>№ 54:28:000000:1555-54/024/2017-1</t>
  </si>
  <si>
    <t>№ 54:28:000000:1539-54/024/2017-1</t>
  </si>
  <si>
    <t>№ 54-54-24/005/2014-436 от 14.05.2014</t>
  </si>
  <si>
    <t>6223.14</t>
  </si>
  <si>
    <t>№ 54:28:042303:206-54/024/2017-1</t>
  </si>
  <si>
    <t>№ 54-54/024-54/024/005/2015-582/1</t>
  </si>
  <si>
    <t>№ 54:28:000000:1544-54/024/2017-1</t>
  </si>
  <si>
    <t>№ 54:28:000000:1537-54/024/2017-1</t>
  </si>
  <si>
    <t>№ 54:28:000000:1551-54/024/2017-1</t>
  </si>
  <si>
    <t>№ 54:28:000000:1543-54/024/2017-1</t>
  </si>
  <si>
    <t>№ 54:28:000000:1547-54/024/2017-1</t>
  </si>
  <si>
    <t>№ 54:28:000000:1549-54/024/2017-1</t>
  </si>
  <si>
    <t>54:28:000000:1550</t>
  </si>
  <si>
    <t>№ 54:28:000000:1550-54/024/2017-1</t>
  </si>
  <si>
    <t>54:28:000000:1557</t>
  </si>
  <si>
    <t>№ 54:28:000000:1557-54/024/2017-1</t>
  </si>
  <si>
    <t>223341.30</t>
  </si>
  <si>
    <t>54:28:042304:116</t>
  </si>
  <si>
    <t>№ 54-54/024-54/024/007/2015-839/1</t>
  </si>
  <si>
    <t>№ 54:28:000000:1540-54/024/2017-1</t>
  </si>
  <si>
    <t>№ 54:28:000000:1553-54/024/2017-1</t>
  </si>
  <si>
    <t>54:28:000000:2630</t>
  </si>
  <si>
    <t>№ 54:28:000000:2630-54/163/2023-1</t>
  </si>
  <si>
    <t>№ 54:28:042205:109-54/024/2017-1</t>
  </si>
  <si>
    <t>54:28:042205:109</t>
  </si>
  <si>
    <t>№ 54:28:042201:78-54/024/2017-1</t>
  </si>
  <si>
    <t>54:28:000000:1554</t>
  </si>
  <si>
    <t>№ 54:28:000000:1554-54/024/2017-1</t>
  </si>
  <si>
    <t>№ 54:28:000000:1546-54/024/2017-1</t>
  </si>
  <si>
    <t>№ 54:28:042205:110-54/024/2017-1</t>
  </si>
  <si>
    <t>№ 54:28:000000:1561-54/024/2017-1</t>
  </si>
  <si>
    <t>54:28:000000:1561</t>
  </si>
  <si>
    <t>№ 54-54/024-54/024/007/2015-838/1</t>
  </si>
  <si>
    <t>768558.66</t>
  </si>
  <si>
    <t>п.Привольный ул.Чуйский тракт</t>
  </si>
  <si>
    <t>п. Привольный 9 дорог</t>
  </si>
  <si>
    <t>п. Еловкино 5 дорог</t>
  </si>
  <si>
    <t>п. Южный 8 дорог</t>
  </si>
  <si>
    <t>№ 54:28:041402:55-54/024/2017-1</t>
  </si>
  <si>
    <t>№ 54:28:041401:168-54/024/2017-1</t>
  </si>
  <si>
    <t>54:28:041401:168</t>
  </si>
  <si>
    <t>№ 54:28:000000:1568-54/024/2017-1</t>
  </si>
  <si>
    <t>п.Еловкино пер Советский</t>
  </si>
  <si>
    <t>№ 54:28:000000:1538-54/024/2017-1</t>
  </si>
  <si>
    <t>п. Еловкино М-52 Чуйский тракт</t>
  </si>
  <si>
    <t>№ 54-54/024-54/024/001/2015-582/2</t>
  </si>
  <si>
    <t>№ 54:28:000000:1422-54/024/2017-1</t>
  </si>
  <si>
    <t>07.04.2017г.</t>
  </si>
  <si>
    <t>№ 54:28:000000:1506-54/024/2017-1</t>
  </si>
  <si>
    <t>№ 54:28:000000:1503-54/024/2017-1</t>
  </si>
  <si>
    <t>№ 54:28:000000:1515-54/024/2017-1</t>
  </si>
  <si>
    <t>№ 54:28:000000:1502-54/024/2017-1</t>
  </si>
  <si>
    <t>№ 54:28:000000:1505-54/024/2017-1</t>
  </si>
  <si>
    <t>№ 54:28:000000:1507-54/024/2017-1</t>
  </si>
  <si>
    <t>№ 54:28:042401:105-54/024/2017-1</t>
  </si>
  <si>
    <t>54:28:042307:128</t>
  </si>
  <si>
    <t>обл. Новосибирская, р-н Черепановский, ст. Безменово, ул. Вокзальная, 44</t>
  </si>
  <si>
    <t>3598 кв.м.</t>
  </si>
  <si>
    <t>1498278.09</t>
  </si>
  <si>
    <r>
      <t xml:space="preserve">Земельный участок для размещения </t>
    </r>
    <r>
      <rPr>
        <b/>
        <sz val="10"/>
        <rFont val="Arial Cyr"/>
        <charset val="204"/>
      </rPr>
      <t>КЛУБА ст. Безменово</t>
    </r>
  </si>
  <si>
    <t>979.6 кв.м.</t>
  </si>
  <si>
    <t>14845103.30</t>
  </si>
  <si>
    <t>№54:28:042307:128-54/163/2023-1</t>
  </si>
  <si>
    <t xml:space="preserve"> 1115м</t>
  </si>
  <si>
    <t xml:space="preserve"> 844м</t>
  </si>
  <si>
    <t xml:space="preserve"> 1606м</t>
  </si>
  <si>
    <t xml:space="preserve">  819м</t>
  </si>
  <si>
    <t xml:space="preserve">  1260м</t>
  </si>
  <si>
    <t xml:space="preserve">  322м</t>
  </si>
  <si>
    <t xml:space="preserve"> 940м</t>
  </si>
  <si>
    <t xml:space="preserve">  806м</t>
  </si>
  <si>
    <t xml:space="preserve"> 921м</t>
  </si>
  <si>
    <t xml:space="preserve">  598 м</t>
  </si>
  <si>
    <t xml:space="preserve">  728 м</t>
  </si>
  <si>
    <t xml:space="preserve">  753 м</t>
  </si>
  <si>
    <t xml:space="preserve">  1144 м</t>
  </si>
  <si>
    <t xml:space="preserve">  303 м</t>
  </si>
  <si>
    <t xml:space="preserve"> 2158 м</t>
  </si>
  <si>
    <t xml:space="preserve">  243 м</t>
  </si>
  <si>
    <t xml:space="preserve">  153 м</t>
  </si>
  <si>
    <t xml:space="preserve">  871 м</t>
  </si>
  <si>
    <t xml:space="preserve">  121 м</t>
  </si>
  <si>
    <t xml:space="preserve"> 405 м</t>
  </si>
  <si>
    <t xml:space="preserve">  345 м</t>
  </si>
  <si>
    <t xml:space="preserve"> 573 м</t>
  </si>
  <si>
    <t xml:space="preserve">  361 м</t>
  </si>
  <si>
    <t xml:space="preserve">  360 м</t>
  </si>
  <si>
    <t xml:space="preserve">  831 м</t>
  </si>
  <si>
    <t xml:space="preserve">  374 м</t>
  </si>
  <si>
    <t xml:space="preserve">  302 м</t>
  </si>
  <si>
    <t xml:space="preserve">  457 м</t>
  </si>
  <si>
    <t xml:space="preserve">  618 м</t>
  </si>
  <si>
    <t xml:space="preserve">  178 м</t>
  </si>
  <si>
    <t xml:space="preserve"> 6325 м</t>
  </si>
  <si>
    <t xml:space="preserve">  817м</t>
  </si>
  <si>
    <t xml:space="preserve">  860 м</t>
  </si>
  <si>
    <t xml:space="preserve">  916 м</t>
  </si>
  <si>
    <t xml:space="preserve">  179 м</t>
  </si>
  <si>
    <t xml:space="preserve">  636 м</t>
  </si>
  <si>
    <t xml:space="preserve">  194 м</t>
  </si>
  <si>
    <t xml:space="preserve">  191 м</t>
  </si>
  <si>
    <t xml:space="preserve">  171 м</t>
  </si>
  <si>
    <t>139,3 кв. м</t>
  </si>
  <si>
    <t>2220581.30</t>
  </si>
  <si>
    <t>№ 54-54/024-54/024/008/2015-753/2</t>
  </si>
  <si>
    <t>1318435.03</t>
  </si>
  <si>
    <t>1168968.32</t>
  </si>
  <si>
    <r>
      <t xml:space="preserve">Земельный участок для размещения конторы </t>
    </r>
    <r>
      <rPr>
        <b/>
        <sz val="10"/>
        <rFont val="Arial Cyr"/>
        <charset val="204"/>
      </rPr>
      <t>(КЛУБ п.ПРИВОЛЬНЫЙ)</t>
    </r>
  </si>
  <si>
    <t>2128606.38</t>
  </si>
  <si>
    <t>54:28:042405:35</t>
  </si>
  <si>
    <t>Клуб (п.Южный)</t>
  </si>
  <si>
    <t>171.5 кв.м.</t>
  </si>
  <si>
    <t>2818854.61</t>
  </si>
  <si>
    <t>№ 54:28:042405:35-54/176/2023-1</t>
  </si>
  <si>
    <t>450238.23</t>
  </si>
  <si>
    <r>
      <t xml:space="preserve">Земельный участок для размещения </t>
    </r>
    <r>
      <rPr>
        <b/>
        <sz val="10"/>
        <rFont val="Arial Cyr"/>
        <charset val="204"/>
      </rPr>
      <t>административного здания</t>
    </r>
  </si>
  <si>
    <t>2345302.30</t>
  </si>
  <si>
    <t>№ 54-54/024-54/024/008/2015-750/2</t>
  </si>
  <si>
    <t>1005398.89</t>
  </si>
  <si>
    <t>№ 54-54/024-54/024/008/2015-752/2</t>
  </si>
  <si>
    <t>86973.67</t>
  </si>
  <si>
    <t>№ 54-54/024-54/024/008/2015-754/2</t>
  </si>
  <si>
    <r>
      <t xml:space="preserve">Земельный участок для размещения </t>
    </r>
    <r>
      <rPr>
        <b/>
        <sz val="10"/>
        <rFont val="Arial Cyr"/>
        <charset val="204"/>
      </rPr>
      <t>гаража для легковых автомобилий</t>
    </r>
  </si>
  <si>
    <t>7992 кв.м</t>
  </si>
  <si>
    <t>№ 54:28:042307:179-54/024/2017-2</t>
  </si>
  <si>
    <t>7512 кв.м</t>
  </si>
  <si>
    <t>54:28:042307:192</t>
  </si>
  <si>
    <t>1873989.64</t>
  </si>
  <si>
    <t>№ 54:28:042307:192-54/024/2019-1</t>
  </si>
  <si>
    <r>
      <t xml:space="preserve">Земельный участок </t>
    </r>
    <r>
      <rPr>
        <b/>
        <sz val="10"/>
        <rFont val="Arial Cyr"/>
        <charset val="204"/>
      </rPr>
      <t xml:space="preserve">для размещения гаража (Майская 2/6) </t>
    </r>
  </si>
  <si>
    <r>
      <t xml:space="preserve">Земельный участок </t>
    </r>
    <r>
      <rPr>
        <b/>
        <sz val="10"/>
        <rFont val="Arial Cyr"/>
        <charset val="204"/>
      </rPr>
      <t>для размещения гаража (Майская 2/6)</t>
    </r>
  </si>
  <si>
    <t>1009026.43</t>
  </si>
  <si>
    <t>№ 54:28:042309:222-54/024/2017-2</t>
  </si>
  <si>
    <t>7002446.53</t>
  </si>
  <si>
    <t>№ 54:28:042309:223-54/024/2017-2</t>
  </si>
  <si>
    <t>3539990.55</t>
  </si>
  <si>
    <t>№ 54-54/024-54/024/006/2016-151/2</t>
  </si>
  <si>
    <r>
      <t xml:space="preserve">Земельный участок </t>
    </r>
    <r>
      <rPr>
        <b/>
        <sz val="10"/>
        <rFont val="Arial Cyr"/>
        <charset val="204"/>
      </rPr>
      <t>отдых(рекреация) Рябиновый парк)</t>
    </r>
  </si>
  <si>
    <t>Новосибирская область, р-н Черепановский, ст Безменово, ул Майская, уч 1а</t>
  </si>
  <si>
    <t>11267 кв.м</t>
  </si>
  <si>
    <t>1078582.02</t>
  </si>
  <si>
    <t>№ 54:28:042307:190-54/163/2023-2</t>
  </si>
  <si>
    <t>Новосибирская область, Черепановский р-н, п Привольный, ул Центральная, д 21А</t>
  </si>
  <si>
    <r>
      <t xml:space="preserve">земельные участки (территории) общего пользования (12.0) </t>
    </r>
    <r>
      <rPr>
        <b/>
        <sz val="10"/>
        <rFont val="Arial Cyr"/>
        <charset val="204"/>
      </rPr>
      <t>(зона отдыха п.Привольный)</t>
    </r>
  </si>
  <si>
    <t>54:28:042201:191</t>
  </si>
  <si>
    <t>2416 кв.м</t>
  </si>
  <si>
    <t>6265.75</t>
  </si>
  <si>
    <t>№ 54:28:042201:191-54/163/2021-2</t>
  </si>
  <si>
    <t>№ 54-54/024-54/024/007/2015-812/2</t>
  </si>
  <si>
    <t>1839942.60</t>
  </si>
  <si>
    <r>
      <t xml:space="preserve">Земельный участок для размещения площадки для сбора </t>
    </r>
    <r>
      <rPr>
        <b/>
        <sz val="10"/>
        <rFont val="Arial Cyr"/>
        <charset val="204"/>
      </rPr>
      <t xml:space="preserve">твердых бытовых отходов </t>
    </r>
  </si>
  <si>
    <t>№ 54-54/024-54/024/006/2016-632/1</t>
  </si>
  <si>
    <t>4727.80</t>
  </si>
  <si>
    <r>
      <t>обл. Новосибирская, р-н Черепановский, МО Безменовского сельсовета</t>
    </r>
    <r>
      <rPr>
        <b/>
        <sz val="10"/>
        <color rgb="FF292C2F"/>
        <rFont val="Arial"/>
        <family val="2"/>
        <charset val="204"/>
      </rPr>
      <t>. (Южный)</t>
    </r>
  </si>
  <si>
    <r>
      <t>обл. Новосибирская, р-н Черепановский, МО Безменовского сельсовета</t>
    </r>
    <r>
      <rPr>
        <b/>
        <sz val="10"/>
        <color rgb="FF292C2F"/>
        <rFont val="Arial"/>
        <family val="2"/>
        <charset val="204"/>
      </rPr>
      <t>. (Привольный)</t>
    </r>
  </si>
  <si>
    <t>8175.86</t>
  </si>
  <si>
    <t>№ 54-54/024-54/024/006/2016-626/1</t>
  </si>
  <si>
    <r>
      <t>обл. Новосибирская, р-н Черепановский, МО Безменовского сельсовета</t>
    </r>
    <r>
      <rPr>
        <b/>
        <sz val="10"/>
        <color rgb="FF292C2F"/>
        <rFont val="Arial"/>
        <family val="2"/>
        <charset val="204"/>
      </rPr>
      <t>. (Безменово)</t>
    </r>
  </si>
  <si>
    <t>23498.86</t>
  </si>
  <si>
    <t>№ 54-54/024-54/024/006/2016-628/1</t>
  </si>
  <si>
    <r>
      <t>обл. Новосибирская, р-н Черепановский, МО Безменовского сельсовета</t>
    </r>
    <r>
      <rPr>
        <b/>
        <sz val="10"/>
        <color rgb="FF292C2F"/>
        <rFont val="Arial"/>
        <family val="2"/>
        <charset val="204"/>
      </rPr>
      <t>. (Еловкино)</t>
    </r>
  </si>
  <si>
    <t>4690.84</t>
  </si>
  <si>
    <t>№ 54-54/024-54/024/006/2016-630/1</t>
  </si>
  <si>
    <r>
      <t xml:space="preserve">Новосибирская область Черепановский район </t>
    </r>
    <r>
      <rPr>
        <b/>
        <sz val="10"/>
        <rFont val="Arial Cyr"/>
        <charset val="204"/>
      </rPr>
      <t>п Еловкино</t>
    </r>
  </si>
  <si>
    <t>21412.87</t>
  </si>
  <si>
    <t>№ 54-54/024-54/024/010/2015-422/1</t>
  </si>
  <si>
    <r>
      <t xml:space="preserve">Земельный участок для размещения конторы </t>
    </r>
    <r>
      <rPr>
        <b/>
        <sz val="10"/>
        <rFont val="Arial Cyr"/>
        <charset val="204"/>
      </rPr>
      <t>(КЛУБ п. Южный)</t>
    </r>
  </si>
  <si>
    <t xml:space="preserve">МО Безменовского сельсоветасельсовета Черепановского района Новосибирской области </t>
  </si>
  <si>
    <t>№ 54-54/024-54/024/010/2015-345/1</t>
  </si>
  <si>
    <r>
      <t>Новосибирская область Черепановский район, Безменовский сельсовет (</t>
    </r>
    <r>
      <rPr>
        <b/>
        <sz val="10"/>
        <rFont val="Arial Cyr"/>
        <charset val="204"/>
      </rPr>
      <t>от федеральной трассы до р.Еловка)</t>
    </r>
  </si>
  <si>
    <t>54:28:000000:1215</t>
  </si>
  <si>
    <t>5725 кв.м</t>
  </si>
  <si>
    <t>586504.91</t>
  </si>
  <si>
    <t>№ 54-54/024-54/024/010/2015-346/1</t>
  </si>
  <si>
    <r>
      <t xml:space="preserve">Новосибирская область, р-н Черепановский, </t>
    </r>
    <r>
      <rPr>
        <b/>
        <sz val="10"/>
        <rFont val="Arial Cyr"/>
        <charset val="204"/>
      </rPr>
      <t>п Еловкино</t>
    </r>
  </si>
  <si>
    <t>38674.45</t>
  </si>
  <si>
    <t>№ 54-54/024-54/024/006/2016-624/1</t>
  </si>
  <si>
    <t>57514.38</t>
  </si>
  <si>
    <r>
      <t xml:space="preserve">Новосибирская область Черепановский район,МО Безменовского сельсовета </t>
    </r>
    <r>
      <rPr>
        <b/>
        <sz val="10"/>
        <rFont val="Arial Cyr"/>
        <charset val="204"/>
      </rPr>
      <t>для размещения кладбища</t>
    </r>
  </si>
  <si>
    <t xml:space="preserve">Земельный участок - земли особо охраняемых территорий и объектов </t>
  </si>
  <si>
    <r>
      <t xml:space="preserve">Новосибирская область, Черепановский район, МО Безменовского сельсовета </t>
    </r>
    <r>
      <rPr>
        <b/>
        <sz val="10"/>
        <rFont val="Times New Roman"/>
        <family val="1"/>
        <charset val="204"/>
      </rPr>
      <t>ст. Безменово, ул.Молодежная</t>
    </r>
  </si>
  <si>
    <r>
      <t>Новосибирская область, Черепановский район, МО Безменовского сельсовета</t>
    </r>
    <r>
      <rPr>
        <b/>
        <sz val="10"/>
        <rFont val="Times New Roman"/>
        <family val="1"/>
        <charset val="204"/>
      </rPr>
      <t xml:space="preserve"> ст. Безменово ул.Логовая</t>
    </r>
  </si>
  <si>
    <r>
      <t xml:space="preserve">Новосибирская область, Черепановский район, МО Безменовского сельсовета </t>
    </r>
    <r>
      <rPr>
        <b/>
        <sz val="10"/>
        <rFont val="Times New Roman"/>
        <family val="1"/>
        <charset val="204"/>
      </rPr>
      <t>ст. Безменово ул.Семилетки</t>
    </r>
  </si>
  <si>
    <r>
      <t xml:space="preserve">Новосибирская область, Черепановский район, МО Безменовского сельсовета </t>
    </r>
    <r>
      <rPr>
        <b/>
        <sz val="10"/>
        <rFont val="Times New Roman"/>
        <family val="1"/>
        <charset val="204"/>
      </rPr>
      <t>ст. Безменово ул.Совхозная</t>
    </r>
  </si>
  <si>
    <r>
      <t xml:space="preserve">Новосибирская область, Черепановский район, МО Безменовского сельсовета </t>
    </r>
    <r>
      <rPr>
        <b/>
        <sz val="10"/>
        <rFont val="Times New Roman"/>
        <family val="1"/>
        <charset val="204"/>
      </rPr>
      <t>ст. Безменово ул.Центральная</t>
    </r>
  </si>
  <si>
    <r>
      <t xml:space="preserve">Новосибирская область, Черепановский район, МО Безменовского сельсовета </t>
    </r>
    <r>
      <rPr>
        <b/>
        <sz val="10"/>
        <rFont val="Times New Roman"/>
        <family val="1"/>
        <charset val="204"/>
      </rPr>
      <t>ст. Безменово ул. Вокзальная</t>
    </r>
  </si>
  <si>
    <r>
      <t xml:space="preserve">Новосибирская область, Черепановский район, МО Безменовского сельсовета </t>
    </r>
    <r>
      <rPr>
        <b/>
        <sz val="10"/>
        <rFont val="Times New Roman"/>
        <family val="1"/>
        <charset val="204"/>
      </rPr>
      <t>ст. Безменово ул.Зеленая</t>
    </r>
  </si>
  <si>
    <r>
      <t xml:space="preserve">Новосибирская область, Черепановский район, МО Безменовского сельсовета </t>
    </r>
    <r>
      <rPr>
        <b/>
        <sz val="10"/>
        <rFont val="Times New Roman"/>
        <family val="1"/>
        <charset val="204"/>
      </rPr>
      <t>ст. Безменово ул.Элитная</t>
    </r>
  </si>
  <si>
    <r>
      <t>Новосибирская область, Черепановский район, МО Безменовского сельсовета</t>
    </r>
    <r>
      <rPr>
        <b/>
        <sz val="10"/>
        <rFont val="Times New Roman"/>
        <family val="1"/>
        <charset val="204"/>
      </rPr>
      <t xml:space="preserve"> ст. Безменово ул.Мира</t>
    </r>
  </si>
  <si>
    <r>
      <t xml:space="preserve">Новосибирская область, Черепановский район, МО Безменовского сельсовета </t>
    </r>
    <r>
      <rPr>
        <b/>
        <sz val="10"/>
        <rFont val="Times New Roman"/>
        <family val="1"/>
        <charset val="204"/>
      </rPr>
      <t>ст. Безменово ул.Армейская</t>
    </r>
  </si>
  <si>
    <r>
      <t>Новосибирская область, Черепановский район, МО Безменовского сельсовета</t>
    </r>
    <r>
      <rPr>
        <b/>
        <sz val="10"/>
        <rFont val="Times New Roman"/>
        <family val="1"/>
        <charset val="204"/>
      </rPr>
      <t xml:space="preserve"> ст Безменово ул.Рабочая</t>
    </r>
  </si>
  <si>
    <r>
      <t xml:space="preserve">Новосибирская область, Черепановский район, МО Безменовского сельсовета </t>
    </r>
    <r>
      <rPr>
        <b/>
        <sz val="10"/>
        <rFont val="Times New Roman"/>
        <family val="1"/>
        <charset val="204"/>
      </rPr>
      <t>ст. Безменово ул. 10-ой Пятилетки</t>
    </r>
  </si>
  <si>
    <r>
      <t xml:space="preserve">Новосибирская область, Черепановский район, МО Безменовского сельсовета </t>
    </r>
    <r>
      <rPr>
        <b/>
        <sz val="10"/>
        <rFont val="Times New Roman"/>
        <family val="1"/>
        <charset val="204"/>
      </rPr>
      <t>ст. Безменово ул. Станционная</t>
    </r>
  </si>
  <si>
    <r>
      <t>Новосибирская область, Черепановский район, МО Безменовского сельсовета</t>
    </r>
    <r>
      <rPr>
        <b/>
        <sz val="10"/>
        <rFont val="Times New Roman"/>
        <family val="1"/>
        <charset val="204"/>
      </rPr>
      <t xml:space="preserve"> ст. Безменово ул.Линейная</t>
    </r>
  </si>
  <si>
    <r>
      <t xml:space="preserve">Новосибирская область, Черепановский район, МО Безменовского сельсовета </t>
    </r>
    <r>
      <rPr>
        <b/>
        <sz val="10"/>
        <rFont val="Times New Roman"/>
        <family val="1"/>
        <charset val="204"/>
      </rPr>
      <t>ст Безменово      пер. Свободный</t>
    </r>
  </si>
  <si>
    <r>
      <t xml:space="preserve">Новосибирская область, Черепановский район, МО Безменовского сельсовета </t>
    </r>
    <r>
      <rPr>
        <b/>
        <sz val="10"/>
        <rFont val="Times New Roman"/>
        <family val="1"/>
        <charset val="204"/>
      </rPr>
      <t>ст Безменово     пер. Клубный</t>
    </r>
  </si>
  <si>
    <r>
      <t xml:space="preserve">Новосибирская область Черепановский район </t>
    </r>
    <r>
      <rPr>
        <b/>
        <sz val="10"/>
        <rFont val="Times New Roman"/>
        <family val="1"/>
        <charset val="204"/>
      </rPr>
      <t>п.Привольный ул.Центральная</t>
    </r>
  </si>
  <si>
    <r>
      <t xml:space="preserve">Новосибирская область Черепановский район </t>
    </r>
    <r>
      <rPr>
        <b/>
        <sz val="10"/>
        <rFont val="Times New Roman"/>
        <family val="1"/>
        <charset val="204"/>
      </rPr>
      <t>п.Привольный ул.Тракторная</t>
    </r>
  </si>
  <si>
    <r>
      <t xml:space="preserve">Новосибирская область Черепановский район </t>
    </r>
    <r>
      <rPr>
        <b/>
        <sz val="10"/>
        <rFont val="Times New Roman"/>
        <family val="1"/>
        <charset val="204"/>
      </rPr>
      <t>п.Привольный ул.Молодежная</t>
    </r>
  </si>
  <si>
    <r>
      <t xml:space="preserve">Новосибирская область Черепановский район </t>
    </r>
    <r>
      <rPr>
        <b/>
        <sz val="10"/>
        <rFont val="Times New Roman"/>
        <family val="1"/>
        <charset val="204"/>
      </rPr>
      <t>п.Привольный ул. Западная</t>
    </r>
  </si>
  <si>
    <r>
      <t xml:space="preserve">Новосибирская область Черепановский район </t>
    </r>
    <r>
      <rPr>
        <b/>
        <sz val="10"/>
        <rFont val="Times New Roman"/>
        <family val="1"/>
        <charset val="204"/>
      </rPr>
      <t>п.Привольный ул. Учительская</t>
    </r>
  </si>
  <si>
    <r>
      <t xml:space="preserve">Новосибирская область Черепановский район </t>
    </r>
    <r>
      <rPr>
        <b/>
        <sz val="10"/>
        <rFont val="Times New Roman"/>
        <family val="1"/>
        <charset val="204"/>
      </rPr>
      <t>п.Привольный ул. Октябрьская</t>
    </r>
  </si>
  <si>
    <r>
      <t xml:space="preserve">Новосибирская область Черепановский район </t>
    </r>
    <r>
      <rPr>
        <b/>
        <sz val="10"/>
        <rFont val="Times New Roman"/>
        <family val="1"/>
        <charset val="204"/>
      </rPr>
      <t>п.Привольный ул. Сельская</t>
    </r>
  </si>
  <si>
    <r>
      <t xml:space="preserve">Новосибирская область Черепановский район </t>
    </r>
    <r>
      <rPr>
        <b/>
        <sz val="10"/>
        <rFont val="Times New Roman"/>
        <family val="1"/>
        <charset val="204"/>
      </rPr>
      <t>п.Привольный Чуйский тракт</t>
    </r>
  </si>
  <si>
    <r>
      <t>Новосибирская область Черепановский район</t>
    </r>
    <r>
      <rPr>
        <b/>
        <sz val="10"/>
        <rFont val="Times New Roman"/>
        <family val="1"/>
        <charset val="204"/>
      </rPr>
      <t xml:space="preserve"> п.Еловкино ул. Озерная</t>
    </r>
  </si>
  <si>
    <r>
      <t>Новосибирская область Черепановский район</t>
    </r>
    <r>
      <rPr>
        <b/>
        <sz val="10"/>
        <rFont val="Times New Roman"/>
        <family val="1"/>
        <charset val="204"/>
      </rPr>
      <t xml:space="preserve"> п.Еловкино ул. Южная</t>
    </r>
  </si>
  <si>
    <r>
      <t xml:space="preserve">Новосибирская область Черепановский район </t>
    </r>
    <r>
      <rPr>
        <b/>
        <sz val="10"/>
        <rFont val="Times New Roman"/>
        <family val="1"/>
        <charset val="204"/>
      </rPr>
      <t>п.Еловкино пер.Северный</t>
    </r>
  </si>
  <si>
    <r>
      <t>Новосибирская область Черепановский район</t>
    </r>
    <r>
      <rPr>
        <b/>
        <sz val="10"/>
        <rFont val="Times New Roman"/>
        <family val="1"/>
        <charset val="204"/>
      </rPr>
      <t xml:space="preserve"> п.Еловкино пер.Советский</t>
    </r>
  </si>
  <si>
    <r>
      <t xml:space="preserve">Новосибирская область Черепановский район </t>
    </r>
    <r>
      <rPr>
        <b/>
        <sz val="10"/>
        <rFont val="Times New Roman"/>
        <family val="1"/>
        <charset val="204"/>
      </rPr>
      <t>п Южный, ул Школьная</t>
    </r>
  </si>
  <si>
    <r>
      <t xml:space="preserve">Новосибирская область Черепановский район </t>
    </r>
    <r>
      <rPr>
        <b/>
        <sz val="10"/>
        <rFont val="Times New Roman"/>
        <family val="1"/>
        <charset val="204"/>
      </rPr>
      <t>п.Южный ул.Садовая</t>
    </r>
  </si>
  <si>
    <r>
      <t xml:space="preserve">Новосибирская область Черепановский район </t>
    </r>
    <r>
      <rPr>
        <b/>
        <sz val="10"/>
        <rFont val="Times New Roman"/>
        <family val="1"/>
        <charset val="204"/>
      </rPr>
      <t>п.Южный пул.Светлая</t>
    </r>
  </si>
  <si>
    <r>
      <t xml:space="preserve">Новосибирская область Черепановский район </t>
    </r>
    <r>
      <rPr>
        <b/>
        <sz val="10"/>
        <rFont val="Times New Roman"/>
        <family val="1"/>
        <charset val="204"/>
      </rPr>
      <t>п.Южный ул.Новая</t>
    </r>
  </si>
  <si>
    <r>
      <t>Новосибирская область Черепановский район</t>
    </r>
    <r>
      <rPr>
        <b/>
        <sz val="10"/>
        <rFont val="Times New Roman"/>
        <family val="1"/>
        <charset val="204"/>
      </rPr>
      <t xml:space="preserve"> п.Южный ул.Линейная</t>
    </r>
  </si>
  <si>
    <r>
      <t xml:space="preserve">Новосибирская область Черепановский район </t>
    </r>
    <r>
      <rPr>
        <b/>
        <sz val="10"/>
        <rFont val="Times New Roman"/>
        <family val="1"/>
        <charset val="204"/>
      </rPr>
      <t>п.Южный пер.Сельский</t>
    </r>
  </si>
  <si>
    <r>
      <t xml:space="preserve">Новосибирская область Черепановский район </t>
    </r>
    <r>
      <rPr>
        <b/>
        <sz val="10"/>
        <rFont val="Times New Roman"/>
        <family val="1"/>
        <charset val="204"/>
      </rPr>
      <t>п.Южный пер.Свободный</t>
    </r>
  </si>
  <si>
    <r>
      <t xml:space="preserve">Новосибирская область Черепановский район </t>
    </r>
    <r>
      <rPr>
        <b/>
        <sz val="10"/>
        <rFont val="Times New Roman"/>
        <family val="1"/>
        <charset val="204"/>
      </rPr>
      <t>п.Южный пул.Степная</t>
    </r>
  </si>
  <si>
    <t>Автомобиль УАЗ 31519</t>
  </si>
  <si>
    <t>Земельный участок - отдых (рекреация) (5.0)</t>
  </si>
  <si>
    <t>420 кв.м</t>
  </si>
  <si>
    <t>40206.31</t>
  </si>
  <si>
    <t>№ 54:28:042404:149-54/163/2023-2</t>
  </si>
  <si>
    <t>Земельный участок - Историко-культурная деятельность (9.3)</t>
  </si>
  <si>
    <t>54:28:042304:335</t>
  </si>
  <si>
    <t>55 кв.м</t>
  </si>
  <si>
    <t>26665.55</t>
  </si>
  <si>
    <t>№ 54:28:042304:335-54/167/2023-2</t>
  </si>
  <si>
    <t>Земельный участок - Культурное развитие (3.6)</t>
  </si>
  <si>
    <t>54:28:042307:305</t>
  </si>
  <si>
    <t>425 кв.м</t>
  </si>
  <si>
    <t>224023.26</t>
  </si>
  <si>
    <t>№ 54:28:042307:305-54/163/2021-2</t>
  </si>
  <si>
    <r>
      <t xml:space="preserve">Новосибирская область, Черепановский р-н, п Южный, ул Школьная, 24А </t>
    </r>
    <r>
      <rPr>
        <b/>
        <sz val="10"/>
        <rFont val="Arial Cyr"/>
        <charset val="204"/>
      </rPr>
      <t xml:space="preserve">для размещения </t>
    </r>
    <r>
      <rPr>
        <b/>
        <u/>
        <sz val="14"/>
        <rFont val="Arial Cyr"/>
        <charset val="204"/>
      </rPr>
      <t>памятника</t>
    </r>
    <r>
      <rPr>
        <b/>
        <u/>
        <sz val="10"/>
        <rFont val="Arial Cyr"/>
        <charset val="204"/>
      </rPr>
      <t xml:space="preserve"> </t>
    </r>
    <r>
      <rPr>
        <b/>
        <sz val="10"/>
        <rFont val="Arial Cyr"/>
        <charset val="204"/>
      </rPr>
      <t>п. ЮЖНЫЙ</t>
    </r>
  </si>
  <si>
    <r>
      <t xml:space="preserve">Новосибирская область, Черепановский р-н, </t>
    </r>
    <r>
      <rPr>
        <b/>
        <sz val="10"/>
        <rFont val="Arial Cyr"/>
        <charset val="204"/>
      </rPr>
      <t>ст. Безменово</t>
    </r>
    <r>
      <rPr>
        <sz val="10"/>
        <rFont val="Arial Cyr"/>
        <charset val="204"/>
      </rPr>
      <t xml:space="preserve">, ул. Станционная, 15 </t>
    </r>
    <r>
      <rPr>
        <b/>
        <sz val="10"/>
        <rFont val="Arial Cyr"/>
        <charset val="204"/>
      </rPr>
      <t xml:space="preserve">для размещения </t>
    </r>
    <r>
      <rPr>
        <b/>
        <u/>
        <sz val="14"/>
        <rFont val="Arial Cyr"/>
        <charset val="204"/>
      </rPr>
      <t>памятника</t>
    </r>
    <r>
      <rPr>
        <b/>
        <sz val="10"/>
        <rFont val="Arial Cyr"/>
        <charset val="204"/>
      </rPr>
      <t xml:space="preserve"> 18 партизан</t>
    </r>
  </si>
  <si>
    <r>
      <t xml:space="preserve">Новосибирская область, Черепановский р-н, ст Безменово, ул Вокзальная </t>
    </r>
    <r>
      <rPr>
        <b/>
        <sz val="10"/>
        <rFont val="Arial Cyr"/>
        <charset val="204"/>
      </rPr>
      <t xml:space="preserve">для размещения </t>
    </r>
    <r>
      <rPr>
        <b/>
        <i/>
        <sz val="14"/>
        <rFont val="Arial Cyr"/>
        <charset val="204"/>
      </rPr>
      <t xml:space="preserve">памятника </t>
    </r>
    <r>
      <rPr>
        <b/>
        <sz val="10"/>
        <rFont val="Arial Cyr"/>
        <charset val="204"/>
      </rPr>
      <t>ВОВ 1941-1945гг</t>
    </r>
  </si>
  <si>
    <t>54:28:042307:150</t>
  </si>
  <si>
    <t>5.3 кв.м</t>
  </si>
  <si>
    <r>
      <t xml:space="preserve">Здание для размещения </t>
    </r>
    <r>
      <rPr>
        <b/>
        <sz val="10"/>
        <rFont val="Times New Roman"/>
        <family val="1"/>
        <charset val="204"/>
      </rPr>
      <t>КЛУБА ст.Безменово</t>
    </r>
  </si>
  <si>
    <r>
      <t xml:space="preserve">Здание конторы </t>
    </r>
    <r>
      <rPr>
        <b/>
        <sz val="10"/>
        <rFont val="Times New Roman"/>
        <family val="1"/>
        <charset val="204"/>
      </rPr>
      <t>(КЛУБ п.Привольный)</t>
    </r>
  </si>
  <si>
    <r>
      <t xml:space="preserve">Здание гаража </t>
    </r>
    <r>
      <rPr>
        <b/>
        <sz val="10"/>
        <rFont val="Times New Roman"/>
        <family val="1"/>
        <charset val="204"/>
      </rPr>
      <t>(Майская 2/6)</t>
    </r>
  </si>
  <si>
    <r>
      <rPr>
        <b/>
        <sz val="10"/>
        <rFont val="Times New Roman"/>
        <family val="1"/>
        <charset val="204"/>
      </rPr>
      <t>Помещение</t>
    </r>
    <r>
      <rPr>
        <sz val="10"/>
        <rFont val="Times New Roman"/>
        <family val="1"/>
        <charset val="204"/>
      </rPr>
      <t xml:space="preserve"> теплой стоянки автомашин </t>
    </r>
    <r>
      <rPr>
        <b/>
        <sz val="10"/>
        <rFont val="Times New Roman"/>
        <family val="1"/>
        <charset val="204"/>
      </rPr>
      <t>(Майская 2/6)</t>
    </r>
  </si>
  <si>
    <t>Сооружение - 1969г.</t>
  </si>
  <si>
    <t>Сооружение</t>
  </si>
  <si>
    <t>54:28:000000:733</t>
  </si>
  <si>
    <t>№ 54-54-24/004/2014-550 от 27.03.2014</t>
  </si>
  <si>
    <t>№пп Общий</t>
  </si>
  <si>
    <t>Наименование / адрес / площадь / кадастровый номер</t>
  </si>
  <si>
    <t>Балансовая стоимость</t>
  </si>
  <si>
    <t>Амортизация</t>
  </si>
  <si>
    <t>Остаточная стоимость</t>
  </si>
  <si>
    <t>Год поступления / балансодержатель (наименование, ИНН, КПП, адрес, ОГРН, орган регистрации, дата регистрации) / Вид пользования</t>
  </si>
  <si>
    <t xml:space="preserve">Сведения об установленных в отношении имущества ограничениях (обременениях); документы-основания внесения учетной записи </t>
  </si>
  <si>
    <t>Реквизиты документов-оснований возникновения (прекращения) права собственности; юридической регистрации</t>
  </si>
  <si>
    <t>Процент Износа</t>
  </si>
  <si>
    <t>моноблок 2020</t>
  </si>
  <si>
    <t>детская площадка 2021</t>
  </si>
  <si>
    <t>Детская площадка</t>
  </si>
  <si>
    <t>Детская площадка (ноябрь 2014г.)</t>
  </si>
  <si>
    <t>Детская площадка 2014г.</t>
  </si>
  <si>
    <t>Детская площадка 2015г.</t>
  </si>
  <si>
    <t>Детская площадка В\часть</t>
  </si>
  <si>
    <t>Доска объявлений (п.Еловкино)</t>
  </si>
  <si>
    <t>Доска объявлений (ст.Безменово ул.Вокзальная)</t>
  </si>
  <si>
    <t>Доска объявлений (ст.Безменово ул.Армейская)</t>
  </si>
  <si>
    <t>Доски объявлений ст.Безменово (больница)</t>
  </si>
  <si>
    <t>Металлический склад</t>
  </si>
  <si>
    <t>Ограждение дет.площадки п.Еловкино</t>
  </si>
  <si>
    <t>Остановочный павильон п.Еловкино</t>
  </si>
  <si>
    <t>Тренажер для качания пресса</t>
  </si>
  <si>
    <t>Тренажер"Велосипед"</t>
  </si>
  <si>
    <t>Тренажер"Жим ногами"</t>
  </si>
  <si>
    <t>Тренажер"Лыжник"</t>
  </si>
  <si>
    <t>Тренажер"Маятник одинарный"</t>
  </si>
  <si>
    <t>Тренажер"Твистер тройной"</t>
  </si>
  <si>
    <t>Уличное освещение 450м.</t>
  </si>
  <si>
    <t>забор металический 120 метров*1,2м. выс (п.Привольный вокруг СДК)</t>
  </si>
  <si>
    <t>обустройство пешеходного перехода</t>
  </si>
  <si>
    <t>остановочный павильон ст.Безменово</t>
  </si>
  <si>
    <t>дорожные знаки 2021</t>
  </si>
  <si>
    <t>Компьютер PENTIUM4-506</t>
  </si>
  <si>
    <t>Ксерокс</t>
  </si>
  <si>
    <t>Система очистки воды п.Привольный</t>
  </si>
  <si>
    <t>Системный блок</t>
  </si>
  <si>
    <t>трактор 2022</t>
  </si>
  <si>
    <t>Комплект изделий(Флаг,основание, навершие, 3 флага)</t>
  </si>
  <si>
    <t>Сирена С-28</t>
  </si>
  <si>
    <t>МОНТАЖ  ПЕШЕХОДНОГО ОГРАЖДЕНИЯ</t>
  </si>
  <si>
    <t>ДОРОЖНЫЕ ЗНАКИ 2021</t>
  </si>
  <si>
    <t>выполнение работ по благоустройству тратуара 2022 год</t>
  </si>
  <si>
    <t>карусель</t>
  </si>
  <si>
    <t>качеля одинарная</t>
  </si>
  <si>
    <t>БЛАГОУСТРОЙСТВО ДЕТСКОЙ ПЛОЩАДКИ</t>
  </si>
  <si>
    <t>ДЕТСКИЙ КОМПЛЕКС</t>
  </si>
  <si>
    <t>СВЕТОФОР</t>
  </si>
  <si>
    <t>Гидротехническое сооружение п.Еловкино</t>
  </si>
  <si>
    <r>
      <rPr>
        <sz val="14"/>
        <rFont val="Times New Roman"/>
        <family val="1"/>
        <charset val="204"/>
      </rPr>
      <t xml:space="preserve">Новосибирская область, Черепановский район, Безменовский сельсовет, станция Безменово, улица Станционная, строение 15    </t>
    </r>
    <r>
      <rPr>
        <b/>
        <u/>
        <sz val="14"/>
        <rFont val="Times New Roman"/>
        <family val="1"/>
        <charset val="204"/>
      </rPr>
      <t>памятник</t>
    </r>
    <r>
      <rPr>
        <b/>
        <sz val="14"/>
        <rFont val="Times New Roman"/>
        <family val="1"/>
        <charset val="204"/>
      </rPr>
      <t xml:space="preserve"> 18 партизан расстреляных колчаковцами</t>
    </r>
  </si>
  <si>
    <t>арка 2020, рябиновый парк</t>
  </si>
  <si>
    <t>остановочные павильон (2шт)</t>
  </si>
  <si>
    <t>Благоусторойство кладбища ИБ</t>
  </si>
  <si>
    <t>Газопровод высокого давления(наше)</t>
  </si>
  <si>
    <t>ограждение кладбища ИБ</t>
  </si>
  <si>
    <t>БЛАГОУСТРОЙСТВО КЛАДБИЩА(ИБ 2021)</t>
  </si>
  <si>
    <t>емкость ЭВГ 500  литров (тушение пожаров)</t>
  </si>
  <si>
    <t>контейнер большой (Экология -ртутные лампы)</t>
  </si>
  <si>
    <t>контейнер малый(ртутные лампы)</t>
  </si>
  <si>
    <t>мотопомпа 2021(тушение пожаров)</t>
  </si>
  <si>
    <t>пандус(ст Безменово)</t>
  </si>
  <si>
    <t>ПРИНТЕР 2020</t>
  </si>
  <si>
    <t>принтер /сканер Kyocera FS-1120 MFP 2020</t>
  </si>
  <si>
    <t>2. Движимое и иное имущество, не относящееся к недвижимым и движимым вещам</t>
  </si>
  <si>
    <t>2.1. Машины и оборудование</t>
  </si>
  <si>
    <t>Компьютер Celeron 310/256 Mb/40Gb/CD-RW</t>
  </si>
  <si>
    <t>2020/Администрация Безменовского сельсовета Черепановского района Новосибирской области ИНН: 5440101312/</t>
  </si>
  <si>
    <t>2007/Администрация Безменовского сельсовета Черепановского района Новосибирской области ИНН: 5440101312/</t>
  </si>
  <si>
    <t>2006/Администрация Безменовского сельсовета Черепановского района Новосибирской области ИНН: 5440101312/</t>
  </si>
  <si>
    <t>2002/Администрация Безменовского сельсовета Черепановского района Новосибирской области ИНН: 5440101312/</t>
  </si>
  <si>
    <t>2003/Администрация Безменовского сельсовета Черепановского района Новосибирской области ИНН: 5440101312/</t>
  </si>
  <si>
    <t>2021/Администрация Безменовского сельсовета Черепановского района Новосибирской области ИНН: 5440101312/</t>
  </si>
  <si>
    <t>2011/Администрация Безменовского сельсовета Черепановского района Новосибирской области ИНН: 5440101312/</t>
  </si>
  <si>
    <t>2013/Администрация Безменовского сельсовета Черепановского района Новосибирской области ИНН: 5440101312/</t>
  </si>
  <si>
    <t>2014/Администрация Безменовского сельсовета Черепановского района Новосибирской области ИНН: 5440101312/</t>
  </si>
  <si>
    <t>2015/Администрация Безменовского сельсовета Черепановского района Новосибирской области ИНН: 5440101312/</t>
  </si>
  <si>
    <t>1988/Администрация Безменовского сельсовета Черепановского района Новосибирской области ИНН: 5440101312/</t>
  </si>
  <si>
    <t>2012/Администрация Безменовского сельсовета Черепановского района Новосибирской области ИНН: 5440101312/</t>
  </si>
  <si>
    <t>2016/Администрация Безменовского сельсовета Черепановского района Новосибирской области ИНН: 5440101312/</t>
  </si>
  <si>
    <t>2. Недвижимое имущество</t>
  </si>
  <si>
    <t>2.2. Нежилые помещения</t>
  </si>
  <si>
    <t>2.3. Прочие основные средства</t>
  </si>
  <si>
    <t>РАЗДЕЛ 3. Движимое имущество</t>
  </si>
  <si>
    <t>2022/Администрация Безменовского сельсовета Черепановского района Новосибирской области ИНН: 5440101312/</t>
  </si>
  <si>
    <t>Наименование</t>
  </si>
  <si>
    <t>2019/Администрация Безменовского сельсовета Черепановского района Новосибирской области ИНН: 5440101312/</t>
  </si>
  <si>
    <t>1979/Администрация Безменовского сельсовета Черепановского района Новосибирской области ИНН: 5440101312/</t>
  </si>
  <si>
    <t>номер муниципального недвижимого имущества</t>
  </si>
  <si>
    <t>Кадастровый номер недвижимого имущества</t>
  </si>
  <si>
    <t>Косилка Роторная навесная КРН - 2.1</t>
  </si>
  <si>
    <t>снежный отвал СО -2.5</t>
  </si>
  <si>
    <t>Свидетельство о регистрации от 23.11.2022/ПСМ BY KC 045864</t>
  </si>
  <si>
    <t>231000.00</t>
  </si>
  <si>
    <t>2022/Администрация Безменовского сельсовета Черепановского района Новосибирской области ИНН: 5440101312</t>
  </si>
  <si>
    <t>2023/Администрация Безменовского сельсовета Черепановского района Новосибирской области ИНН: 5440101312</t>
  </si>
  <si>
    <t>Приёмо-сдаточный  акт от 11/04/2023, товарная накладная 32 от 22.03.2023</t>
  </si>
  <si>
    <t>Счет фактура 1256 от 23.11.2022</t>
  </si>
  <si>
    <t>Новосибирская область, р-н. Черепановский, п. Южный, ул. Школьная, здание 26, помещение 3</t>
  </si>
  <si>
    <t>обл. Новосибирская, р-н Черепановский, ст. Безменово, ул. Вокзальная, здание 44</t>
  </si>
  <si>
    <t>Новосибирская область Черепановский район п Привольный ,ул.Центральная,    8.</t>
  </si>
  <si>
    <r>
      <t xml:space="preserve">Земельный участок земли </t>
    </r>
    <r>
      <rPr>
        <b/>
        <sz val="10"/>
        <rFont val="Arial Cyr"/>
        <charset val="204"/>
      </rPr>
      <t xml:space="preserve">сельско-хозяйственного назначения </t>
    </r>
  </si>
  <si>
    <r>
      <t xml:space="preserve">Земельный участок земли сельскохозяйственного назначения </t>
    </r>
    <r>
      <rPr>
        <b/>
        <sz val="10"/>
        <rFont val="Arial Cyr"/>
        <charset val="204"/>
      </rPr>
      <t>внутри-хозяйственная дорога</t>
    </r>
  </si>
  <si>
    <t>54:28:042205:224</t>
  </si>
  <si>
    <r>
      <t xml:space="preserve">договор передачи  </t>
    </r>
    <r>
      <rPr>
        <sz val="14"/>
        <color rgb="FF292C2F"/>
        <rFont val="Times New Roman"/>
        <family val="1"/>
        <charset val="204"/>
      </rPr>
      <t>от 10.11.2022г</t>
    </r>
  </si>
  <si>
    <t>30.08.2002 - 18.09.2023</t>
  </si>
  <si>
    <t>30.08.2002 -23.09.2021</t>
  </si>
  <si>
    <t>30.08.2002 -15.11.2021</t>
  </si>
  <si>
    <t xml:space="preserve">30.08.2002 -19.04.2022 </t>
  </si>
  <si>
    <t>30.08.2002 -17.02.2023</t>
  </si>
  <si>
    <t xml:space="preserve">30.08.2002 -09.12.2021 </t>
  </si>
  <si>
    <t>30.08.2002 -19.07.2023 10.11.2022г</t>
  </si>
  <si>
    <t>№ 54:28:042403:242-54/178/2023-3 от 02.06.2023</t>
  </si>
  <si>
    <t>30.08.2002 -от 02.06.2023</t>
  </si>
  <si>
    <t>п. Южный ул. Линейная 2 кв. 1</t>
  </si>
  <si>
    <t>№ 54:28:042406:144-54/178/2023-2 от 19.06.2023</t>
  </si>
  <si>
    <t>30.08.2002 - 19.06.2023</t>
  </si>
  <si>
    <t>54:28:042406:144</t>
  </si>
  <si>
    <t>30.08.2002-28.07.2023</t>
  </si>
  <si>
    <t>54:28:042306:135</t>
  </si>
  <si>
    <t>54:28:042601:336</t>
  </si>
  <si>
    <t>30.08.2002 - 07.09.2023</t>
  </si>
  <si>
    <t>№ 54:28:042601:336-54/173/2023-3 от 07.09.2023</t>
  </si>
  <si>
    <t>№ 54:28:042205:224-54/163/2023-2 от 18.09.2023</t>
  </si>
  <si>
    <t>54:28:042308:514</t>
  </si>
  <si>
    <t>Новосибирская область Черепановский район ст.Безменово, ул.Вокзальная (27)</t>
  </si>
  <si>
    <t>Новосибирская область, Черепановский район, п.Привольный, ул.Центральная, здание 8, помещение 1</t>
  </si>
  <si>
    <t>54:28:042405:157</t>
  </si>
  <si>
    <t>№ 54:28:042405:157-54/178/2023-3 от 24.08.2023</t>
  </si>
  <si>
    <t>№ 54:28:042306:125-54/129/2022-1 от 31.03.2022</t>
  </si>
  <si>
    <t>54:28:042306:125</t>
  </si>
  <si>
    <t>54:28:042205:225</t>
  </si>
  <si>
    <t>№ 54:28:042205:225-54/164/2023-2 от 07.11.2023</t>
  </si>
  <si>
    <t xml:space="preserve"> г. Черепаново, Микрорайон, д. 9, кв. 18</t>
  </si>
  <si>
    <t>34.1</t>
  </si>
  <si>
    <t>54:28:010416:379</t>
  </si>
  <si>
    <t>30.08.2002-07.11.2023</t>
  </si>
  <si>
    <t>30.08.2002-24.08.2023</t>
  </si>
  <si>
    <t>30.08.2002-31.03.2022</t>
  </si>
  <si>
    <t xml:space="preserve">Нежилое здание </t>
  </si>
  <si>
    <t>ст. Безменово ул. Вокзальная здание 42А</t>
  </si>
  <si>
    <t>54:28:042307:167</t>
  </si>
  <si>
    <t>№ 54:28:042306:135-54/178/2023-3 от 28.07.2023</t>
  </si>
  <si>
    <t>п. Еловкино, пер. Северный д. 4</t>
  </si>
  <si>
    <t xml:space="preserve">Постановление №3020-1 от 27.12.1991 </t>
  </si>
  <si>
    <t>Подраздел 1.4  Земли населенных пунктов</t>
  </si>
  <si>
    <t xml:space="preserve">МО Безменовского сельсовета Черепановского района Новосибирской области </t>
  </si>
  <si>
    <t>Квартира в МКД</t>
  </si>
  <si>
    <t>54:28:041401:109</t>
  </si>
  <si>
    <t>Веранда 2021</t>
  </si>
  <si>
    <t>Распоряжение  №13-р от 19.01.2024</t>
  </si>
  <si>
    <t>30.08.2002- от 17.01.2024</t>
  </si>
  <si>
    <t>54:28:042402:200</t>
  </si>
  <si>
    <t>01010127-2</t>
  </si>
  <si>
    <t>54:28:042205:78</t>
  </si>
  <si>
    <t>54:28:042303:328</t>
  </si>
  <si>
    <t>№ 54:28:042303:328-54/164/2024-2 от 22.01.2024</t>
  </si>
  <si>
    <t>30.08.2002 - 22.01.2024</t>
  </si>
  <si>
    <t>54:28:042308:227</t>
  </si>
  <si>
    <t>№ 54:28:042308:227-54/178/2022-5
от 18.08.2022</t>
  </si>
  <si>
    <t>54:28:042304:333</t>
  </si>
  <si>
    <t>54:28:042304:332</t>
  </si>
  <si>
    <t>54:28:042308:203</t>
  </si>
  <si>
    <t xml:space="preserve">
Ст.Безменово Вокзальная д.40  кв. 2 (1963 г)</t>
  </si>
  <si>
    <t xml:space="preserve">
Ст.Безменово Линейная д. 85 кв.1(1967 г)</t>
  </si>
  <si>
    <t>№ 54:28:042307:167-54/163/2024-1 от 09.01.2024 № 54:28:042307:167-54/178/2024-3 от 23.01.2024</t>
  </si>
  <si>
    <t>09.01.2024 -23.01.2024</t>
  </si>
  <si>
    <t>№ 54:28:042205:223-54/164/2023-3 от 10.02.2023</t>
  </si>
  <si>
    <t>54:28:041401:286</t>
  </si>
  <si>
    <t>Частная собственность № 54:28:041401:109-54/178/2024-2 от 26.01.2024</t>
  </si>
  <si>
    <t>30.08.2002 - 26.01.2024</t>
  </si>
  <si>
    <t>Частная собственность № 54:28:042401:219-54/163/2023-3..4 от 17.02.2023</t>
  </si>
  <si>
    <t>Новосибирская область, Черепановский район, п.Привольный, ул.Центральная, здание 8</t>
  </si>
  <si>
    <t>Новосибирская область, Черепановский район, п.Привольный, ул.Центральная, здание 8, помещение 2</t>
  </si>
  <si>
    <t>Здание конторы (ФАП)</t>
  </si>
  <si>
    <t>78 кв.м</t>
  </si>
  <si>
    <t>54:28:042205:230</t>
  </si>
  <si>
    <t>54:28:042301:410</t>
  </si>
  <si>
    <t>54:28:042301:411</t>
  </si>
  <si>
    <t>54:28:042307:313</t>
  </si>
  <si>
    <t>Собственность 54:28:042301:412-54/131/2024-1 30.01.2024</t>
  </si>
  <si>
    <t>54:28:042301:412</t>
  </si>
  <si>
    <t>54:28:042205:227</t>
  </si>
  <si>
    <t>54:28:042205:228</t>
  </si>
  <si>
    <t>54:28:042205:229</t>
  </si>
  <si>
    <t>54:28:042201:197</t>
  </si>
  <si>
    <t>54:28:041401:289</t>
  </si>
  <si>
    <t>54:28:042201:198</t>
  </si>
  <si>
    <t>54:28:041401:291</t>
  </si>
  <si>
    <t>54:28:041401:292</t>
  </si>
  <si>
    <t>54:28:042405:155</t>
  </si>
  <si>
    <t>01010115-2</t>
  </si>
  <si>
    <t>01010116-2</t>
  </si>
  <si>
    <t>01010117-2</t>
  </si>
  <si>
    <t>54:28:042206:169</t>
  </si>
  <si>
    <t>54:28:042309:568</t>
  </si>
  <si>
    <t xml:space="preserve">54:28:042302:265 </t>
  </si>
  <si>
    <t>54:28:042302:263</t>
  </si>
  <si>
    <t>54:28:042302:264</t>
  </si>
  <si>
    <t>54:28:041401:290</t>
  </si>
  <si>
    <t>п. Еловкино пер. Советский д. 6</t>
  </si>
  <si>
    <t>п. Еловкино пер. Советский д.9</t>
  </si>
  <si>
    <t>п. Южный ул. Светлая 38 (1978)</t>
  </si>
  <si>
    <t xml:space="preserve">
Ст.Безменово 10-ой Пятилетки 6 кв. 2</t>
  </si>
  <si>
    <t>Муниципальная собственность №54:28:041401:292-54/164/2024-1 05.02.2024</t>
  </si>
  <si>
    <t>Муниципальная собственность №54:28:041401:290-54/163/2024-1 02.02.2024</t>
  </si>
  <si>
    <t xml:space="preserve">№54:28:042203:224-54/131/2024-1 </t>
  </si>
  <si>
    <t>54:28:042203:224</t>
  </si>
  <si>
    <t>Мун. Собственность №54:28:042206:169-54/164/2024-1 02.02.2024</t>
  </si>
  <si>
    <t>Мун. Собственность №54:28:042201:198-54/164/2024-1 от 31.01.2024</t>
  </si>
  <si>
    <t>Муниципальная собственность № 54:28:042205:228-54/173/2024-1 02.02.2024</t>
  </si>
  <si>
    <t>Мун. Собственность №54:28:042301:411-54/178/2024-1
02.02.2024</t>
  </si>
  <si>
    <t>Мун. Собственности №54:28:042301:410-54/163/2024-1
02.02.2024</t>
  </si>
  <si>
    <t>Муниципальная собственность №54:28:042205:229-54/178/2024-1
02.02.2024</t>
  </si>
  <si>
    <t>54:28:042205:231</t>
  </si>
  <si>
    <t>Муниципальная собственность №54:28:041401:291-54/163/2024-1 02.02.2024</t>
  </si>
  <si>
    <t>Муниципальная собственность №54:28:041401:286-54/177/2022-1 от 21.04.2022</t>
  </si>
  <si>
    <t xml:space="preserve">
Ст.Безменово Вокзальная 46  кв. 3 (1974 г)</t>
  </si>
  <si>
    <t>54:28:042307:139</t>
  </si>
  <si>
    <t>54:28:042308:288-54/178/2023-5 от 16.03.2023</t>
  </si>
  <si>
    <t>54:28:042402:86</t>
  </si>
  <si>
    <t>№ 54:28:042402:86-54/164/2023-2 от 03.11.2023</t>
  </si>
  <si>
    <t>30.08.2002 --03.11.2023</t>
  </si>
  <si>
    <t>Муниципальная собственность № 54:28:042205:231-54/163/2024-1
от 06.02.2024</t>
  </si>
  <si>
    <t>п. Еловкино ул. Южная д.4 кв. 1</t>
  </si>
  <si>
    <t>п. Еловкино ул. Южная д.17 кв. 1</t>
  </si>
  <si>
    <t>п. Еловкино ул. Южная д.17 кв. 2</t>
  </si>
  <si>
    <t>п. Еловкино ул. Южная д.14 кв. 1</t>
  </si>
  <si>
    <t>54:28:042403:125</t>
  </si>
  <si>
    <t>30.08.2002 - 15.09.2020</t>
  </si>
  <si>
    <t>54:28:042403:122</t>
  </si>
  <si>
    <t>901639.14</t>
  </si>
  <si>
    <t>54:28:041401:293</t>
  </si>
  <si>
    <t xml:space="preserve">
Ст.Безменово Рабочая 20 кв. 1 </t>
  </si>
  <si>
    <t>30.08.2002 -16.03.2023</t>
  </si>
  <si>
    <t>ст.Безменово ул. Станционная</t>
  </si>
  <si>
    <t>54:28:041401:294</t>
  </si>
  <si>
    <t>Муниципальная собственность № 54:28:041401:294-54/173/2024-1 08.02.2024</t>
  </si>
  <si>
    <t>54:28:041401:297</t>
  </si>
  <si>
    <t>54:28:041401:296</t>
  </si>
  <si>
    <t>54:28:041401:295</t>
  </si>
  <si>
    <t>п. Южный ул. Школьная д.2 кв. 1</t>
  </si>
  <si>
    <t>п. Южный ул. Школьная  д.5 кв. 2</t>
  </si>
  <si>
    <t>п. Южный ул. Школьная  д.7 кв. 2</t>
  </si>
  <si>
    <t>п. Южный ул. Школьная  д.9 кв. 1</t>
  </si>
  <si>
    <t xml:space="preserve">п. Южный ул. Садовая д. 1 кв. 1 </t>
  </si>
  <si>
    <t>п. Южный ул. Садовая  д.1 кв. 2</t>
  </si>
  <si>
    <t>п. Южный ул. Садовая  д.3 кв. 1</t>
  </si>
  <si>
    <t>п. Южный ул. Садовая  д.3 кв. 3</t>
  </si>
  <si>
    <t>п. Южный ул. Садовая д.6  кв. 2</t>
  </si>
  <si>
    <t>п. Южный ул. Садовая д.10  кв. 2</t>
  </si>
  <si>
    <t>п. Южный ул. Садовая д.12 кв. 1</t>
  </si>
  <si>
    <t>п. Южный ул. Садовая  д.15 кв. 1</t>
  </si>
  <si>
    <t>№ 54:28:042401:220-54/179/2023-1 от 01.09.2023</t>
  </si>
  <si>
    <t>30.08.2002 - 1.09.2023</t>
  </si>
  <si>
    <t>54:28:042401:220</t>
  </si>
  <si>
    <t>№ 54-54-24/006/2014-394 от 19.06.2014</t>
  </si>
  <si>
    <t>30.08.2002 - 19.06.2014</t>
  </si>
  <si>
    <t>п. Южный ул. Светлая д. 22</t>
  </si>
  <si>
    <t>30.08.2002 -06.02.2024</t>
  </si>
  <si>
    <t xml:space="preserve"> № 54:28:042405:155-54/164/2024-3 от 06.02.2024
</t>
  </si>
  <si>
    <t>Муниципальная собственность №54:28:041401:295-54/163/2024-1 12.02.2024</t>
  </si>
  <si>
    <t>54:28:042403:240</t>
  </si>
  <si>
    <t>30.08.2002 - 18.08.2022</t>
  </si>
  <si>
    <t>54:28:042404:147</t>
  </si>
  <si>
    <t>30.08.2002 - 22.03.2022</t>
  </si>
  <si>
    <t>Муниципальная собственность №54:28:041401:297-54/163/2024-1 14.02.2024</t>
  </si>
  <si>
    <t>54:28:042403:244</t>
  </si>
  <si>
    <t>Муниципальная собственность №54:28:042403:244-54/131/2024-1 13.02.2024</t>
  </si>
  <si>
    <t>Муниципальная собственность №54:28:042403:240-54/163/2024-1 13.02.2024</t>
  </si>
  <si>
    <t>Муниципальная собственность №54:28:042403:243-54/131/2024-1 13.02.2024</t>
  </si>
  <si>
    <t>54:28:042403:245</t>
  </si>
  <si>
    <t>Муниципальная собственность №54:28:042403:245-54/131/2024-1 16.02.2024</t>
  </si>
  <si>
    <t>Муниципальная собственность №54:28:042403:122-54/173/2024-1 16.02.2024</t>
  </si>
  <si>
    <t>54:28:042303:184</t>
  </si>
  <si>
    <t>Муниципальная собственность №54:28:042403:246-54/163/2024-1 19.02.2024</t>
  </si>
  <si>
    <t>54:28:042403:246</t>
  </si>
  <si>
    <t>54:28:042401:221</t>
  </si>
  <si>
    <t>54:28:042402:202</t>
  </si>
  <si>
    <t>Муниципальная собственность №54:28:042402:202-54/131/2024-1 19.02.2024</t>
  </si>
  <si>
    <t>54:28:042402:201</t>
  </si>
  <si>
    <t>Муниципальная собственность №54:28:042402:201-54/131/2024-1 19.02.2024</t>
  </si>
  <si>
    <t>54:28:042402:203</t>
  </si>
  <si>
    <t>Муниципальная собственность №54:28:042402:203-54/131/2024-1 19.02.2024</t>
  </si>
  <si>
    <t>54:28:042405:158</t>
  </si>
  <si>
    <t>Муниципальная собственность №54:28:042405:158-54/131/2024-1 20.02.2024</t>
  </si>
  <si>
    <t>54:28:042406:145</t>
  </si>
  <si>
    <t>Муниципальная собственность №54:28:042406:145-54/131/2024-1 21.02.2024</t>
  </si>
  <si>
    <t xml:space="preserve"> Муниципальная собственность №54-54-24/002/2013-544 от 19.04.2013</t>
  </si>
  <si>
    <t>п. Привольный, ул. Октябрьская, д. 13, кв. 1</t>
  </si>
  <si>
    <t>Квартира в МКД-студия</t>
  </si>
  <si>
    <t>54:28:042205:81</t>
  </si>
  <si>
    <t>54:28:042309:296</t>
  </si>
  <si>
    <t>54:28:042402:204</t>
  </si>
  <si>
    <t>Муниципальная собственность №54:28:042402:204-54/164/2024-1 26.02.2024</t>
  </si>
  <si>
    <t xml:space="preserve">Здание конторы </t>
  </si>
  <si>
    <t>Мун. Собственность №54:28:042309:568-54/173/2024-1
27.02.2024</t>
  </si>
  <si>
    <t>Мун. Собственность № 54:28:042304:332-54/131/2022-1</t>
  </si>
  <si>
    <t xml:space="preserve">Мун. Собственность №54:28:042304:333-54/131/2022-1 от 20.04.2022 </t>
  </si>
  <si>
    <t>Мун. Собственность №54:28:042309:296-54/164/2024-1 27.02.2024</t>
  </si>
  <si>
    <t>Муниципальная собственность №54:28:042205:81-54/173/2024-1 27.02.2024</t>
  </si>
  <si>
    <t>54:28:042303:204</t>
  </si>
  <si>
    <t>58.9</t>
  </si>
  <si>
    <t>Мун. Собственность №54:28:042302:264-54/163/2024-1 28.02.2024</t>
  </si>
  <si>
    <t>54:28:042308:523</t>
  </si>
  <si>
    <t>Мун. Собственность №54:28:042308:252-54/163/2024-1 29.02.2024</t>
  </si>
  <si>
    <t>54:28:042308:252</t>
  </si>
  <si>
    <t>Мун. Собственность №54-54/024-54/024/006/2016-818/1 от 21.07.2016</t>
  </si>
  <si>
    <t>Мун. Собственность №54:28:042303:184-54/163/2024-1 29.02.2024</t>
  </si>
  <si>
    <t>54:28:042403:247</t>
  </si>
  <si>
    <t>54:28:042403:123</t>
  </si>
  <si>
    <t>30.08.2002 - 14.11.2022</t>
  </si>
  <si>
    <t xml:space="preserve">Частная собственность №54:28:042403:247-54/178/2024-3
01.03.2024 </t>
  </si>
  <si>
    <t xml:space="preserve">30.08.2002 - 01.03.2024 </t>
  </si>
  <si>
    <t>№54:28:042403:123-54/173/2022
14.11.2022</t>
  </si>
  <si>
    <t>№54:28:042403:125-54/117/2020-8 от 15.09.2020</t>
  </si>
  <si>
    <t>Частная собственность №54:28:042401:221-54/178/2024-2
06.03.2024</t>
  </si>
  <si>
    <t>30.08.2002 - 06.03.2024</t>
  </si>
  <si>
    <r>
      <t xml:space="preserve">Новосибирская область, Черепановский район, Безменовский сельсовет, станция Безменово, улица Вокзальная 51, строение 29 </t>
    </r>
    <r>
      <rPr>
        <b/>
        <i/>
        <sz val="14"/>
        <rFont val="Times New Roman"/>
        <family val="1"/>
        <charset val="204"/>
      </rPr>
      <t xml:space="preserve">памятника </t>
    </r>
    <r>
      <rPr>
        <b/>
        <sz val="14"/>
        <rFont val="Times New Roman"/>
        <family val="1"/>
        <charset val="204"/>
      </rPr>
      <t>ВОВ 1941-1945гг</t>
    </r>
  </si>
  <si>
    <t>54:28:042203:225</t>
  </si>
  <si>
    <t xml:space="preserve">№54:28:042203:225-54/131/2024-1 </t>
  </si>
  <si>
    <t>214.6</t>
  </si>
  <si>
    <t>662445.96</t>
  </si>
  <si>
    <t>2045129.01</t>
  </si>
  <si>
    <t>10148231.36</t>
  </si>
  <si>
    <t>4019678.32</t>
  </si>
  <si>
    <t>6676161.39</t>
  </si>
  <si>
    <t>4206098.19</t>
  </si>
  <si>
    <t>4194446.94</t>
  </si>
  <si>
    <t>4357564.33</t>
  </si>
  <si>
    <t>14904044.76</t>
  </si>
  <si>
    <t>161437.21</t>
  </si>
  <si>
    <t>Здание конторы (ФАП п.ЕЛОВКИНО)</t>
  </si>
  <si>
    <t>Новосибирская область, Черепановский район, п.Еловкино, ул.Южная, здание 3, помещение 2</t>
  </si>
  <si>
    <t>ЗАПРОС НА КН И РС</t>
  </si>
  <si>
    <t>добавлена последней</t>
  </si>
  <si>
    <t>54:28:046512:1251</t>
  </si>
  <si>
    <t>15580 кв.м.</t>
  </si>
  <si>
    <t>49195.75</t>
  </si>
  <si>
    <t>Собственность
№ 54:28:046512:1251-54/177/2024-1
от 27.02.2024</t>
  </si>
  <si>
    <t xml:space="preserve">8489 кв.м </t>
  </si>
  <si>
    <t xml:space="preserve"> 54:28:000000:2663</t>
  </si>
  <si>
    <t>869666.41</t>
  </si>
  <si>
    <t>№ 54:28:000000:2663-54/177/2023-1 от 11.07.2023</t>
  </si>
  <si>
    <t>Администрация Безменовского сельсовета Черепаноского района Новосибирской области</t>
  </si>
  <si>
    <t>300 м</t>
  </si>
  <si>
    <t>Сооружение ГТС (шидротехническое сооружение) на р.Еловка</t>
  </si>
  <si>
    <t>Новосибирская область, Черепанвовский район, сельское поселение Безменовский сельссовет, поселок Еловкино</t>
  </si>
  <si>
    <t xml:space="preserve">36.6 кв.м. </t>
  </si>
  <si>
    <t>из выписки из ЕГРН от 27.03.2024</t>
  </si>
  <si>
    <t>п. Еловкино пер. Северный 14 кв.2</t>
  </si>
  <si>
    <t>54:28:041401:287</t>
  </si>
  <si>
    <t>Муниципальная собственность № 54:28:041401:287-54/131/2022-1 от 21.04.2022</t>
  </si>
  <si>
    <t>частная соб-ть №  № 54:28:041401:289-54/173/2024-3 04.04.2024</t>
  </si>
  <si>
    <t>30.08.2002 - 04.04.2024</t>
  </si>
  <si>
    <t>п. Южный ул. Садовая  д.2 кв.2</t>
  </si>
  <si>
    <t>Частная собственность №54:28:042302:265-54/176/2024-3
05.04.2024</t>
  </si>
  <si>
    <t>30.08.2002 - 05.04.2024</t>
  </si>
  <si>
    <t>Мун. Собственность №Собственность
№ 54:28:042302:263-54/178/2024-3
29.03.2024</t>
  </si>
  <si>
    <t>30.08.2002 - 29.03.2024</t>
  </si>
  <si>
    <t>30.08.2002 - 20.03.2024</t>
  </si>
  <si>
    <t>54:28:042403:243</t>
  </si>
  <si>
    <t xml:space="preserve">
Ст.Безменово Центральная 64 кв. 2 (1958 г)</t>
  </si>
  <si>
    <t>Балансовая стоимость недвижимого имущества и начисленная амортизация (износ) на 01.01.2024</t>
  </si>
  <si>
    <t xml:space="preserve">МО Безменовского асельсовета Черепановского района Новосибирской области </t>
  </si>
  <si>
    <t>отсутствие в ЕГРН сведений об объекте недвижимости. УДАЛЕНО?</t>
  </si>
  <si>
    <t>Мун.Собственность №54:28:042201:199-54/131/2024-1
от 24.04.2024</t>
  </si>
  <si>
    <t>Мун. Собственность №54:28:042201:197-54/163/2024-1 от 02.02.2024</t>
  </si>
  <si>
    <t>Мун. Собственность №54:28:042205:230-54/164/2024-1 от 31.01.2024</t>
  </si>
  <si>
    <t>00010/1/04</t>
  </si>
  <si>
    <t>00011/1/04</t>
  </si>
  <si>
    <t>00012/1/04</t>
  </si>
  <si>
    <t>00013/1/04</t>
  </si>
  <si>
    <t>00014/1/04</t>
  </si>
  <si>
    <t>00015/1/04</t>
  </si>
  <si>
    <t>00016/1/04</t>
  </si>
  <si>
    <t>00017/1/04</t>
  </si>
  <si>
    <t>00018/1/04</t>
  </si>
  <si>
    <t>00019/1/04</t>
  </si>
  <si>
    <t>00020/1/04</t>
  </si>
  <si>
    <t>00021/1/04</t>
  </si>
  <si>
    <t>00022/1/04</t>
  </si>
  <si>
    <t>00023/1/04</t>
  </si>
  <si>
    <t>00024/1/04</t>
  </si>
  <si>
    <t>00025/1/04</t>
  </si>
  <si>
    <t>00026/1/04</t>
  </si>
  <si>
    <t>00027/1/04</t>
  </si>
  <si>
    <t>00028/1/04</t>
  </si>
  <si>
    <t>00029/1/04</t>
  </si>
  <si>
    <t>00030/1/02</t>
  </si>
  <si>
    <t>00031/1/02</t>
  </si>
  <si>
    <t>00032/1/04</t>
  </si>
  <si>
    <t>00033/1/04</t>
  </si>
  <si>
    <t>00034/1/02</t>
  </si>
  <si>
    <t>00035/1/04</t>
  </si>
  <si>
    <t>00036/1/04</t>
  </si>
  <si>
    <t>00037/1/04</t>
  </si>
  <si>
    <t>00038/1/04</t>
  </si>
  <si>
    <t>00039/1/04</t>
  </si>
  <si>
    <t>00040/1/04</t>
  </si>
  <si>
    <t>00041/1/04</t>
  </si>
  <si>
    <t>00042/1/04</t>
  </si>
  <si>
    <t>00043/1/04</t>
  </si>
  <si>
    <t>00044/1/04</t>
  </si>
  <si>
    <t>00045/1/04</t>
  </si>
  <si>
    <t>00046/1/04</t>
  </si>
  <si>
    <t>00047/1/04</t>
  </si>
  <si>
    <t>00048/1/02</t>
  </si>
  <si>
    <t>00049/1/02</t>
  </si>
  <si>
    <t>00050/1/04</t>
  </si>
  <si>
    <t>00051/1/04</t>
  </si>
  <si>
    <t>00052/1/04</t>
  </si>
  <si>
    <t>00053/1/04</t>
  </si>
  <si>
    <t>00054/1/04</t>
  </si>
  <si>
    <t>00055/1/04</t>
  </si>
  <si>
    <t>00056/1/04</t>
  </si>
  <si>
    <t>00057/1/04</t>
  </si>
  <si>
    <t>00058/1/04</t>
  </si>
  <si>
    <t>00059/1/04</t>
  </si>
  <si>
    <t>00060/1/02</t>
  </si>
  <si>
    <t>00061/1/04</t>
  </si>
  <si>
    <t>00062/1/04</t>
  </si>
  <si>
    <t>00063/01/04</t>
  </si>
  <si>
    <t>00064/1/04</t>
  </si>
  <si>
    <t>00065/1/02</t>
  </si>
  <si>
    <t>00066/1/04</t>
  </si>
  <si>
    <t>00067/1/04</t>
  </si>
  <si>
    <t>00068/1/04</t>
  </si>
  <si>
    <t>00069/1/04</t>
  </si>
  <si>
    <t>00070/1/04</t>
  </si>
  <si>
    <t>00071/1/04</t>
  </si>
  <si>
    <t>00072/1/04</t>
  </si>
  <si>
    <t>00073/1/02</t>
  </si>
  <si>
    <t>00074/1/2</t>
  </si>
  <si>
    <t>00075/1/04</t>
  </si>
  <si>
    <t>00076/1/02</t>
  </si>
  <si>
    <t>00077/1/02</t>
  </si>
  <si>
    <t>00078/1/02</t>
  </si>
  <si>
    <t>00079/1/02</t>
  </si>
  <si>
    <t>00080/1/02</t>
  </si>
  <si>
    <t>00081/1/02</t>
  </si>
  <si>
    <t>00082/1/02</t>
  </si>
  <si>
    <t>00083/1/02</t>
  </si>
  <si>
    <t>00084/1/02</t>
  </si>
  <si>
    <t>00085/1/02</t>
  </si>
  <si>
    <t>00086/1/04</t>
  </si>
  <si>
    <t>00087/1/04</t>
  </si>
  <si>
    <t>00001/1/02</t>
  </si>
  <si>
    <t>00002/1/02</t>
  </si>
  <si>
    <t>00003/1/04</t>
  </si>
  <si>
    <t>00004/1/04</t>
  </si>
  <si>
    <t>00005/1/04</t>
  </si>
  <si>
    <t>00006/1/04</t>
  </si>
  <si>
    <t>00007/1/04</t>
  </si>
  <si>
    <t>00008/1/04</t>
  </si>
  <si>
    <t>00009/1/04</t>
  </si>
  <si>
    <t>00088/1/01</t>
  </si>
  <si>
    <t>00089/1/01</t>
  </si>
  <si>
    <t>00090/1/01</t>
  </si>
  <si>
    <t>00091/1/01</t>
  </si>
  <si>
    <t>00092/1/01</t>
  </si>
  <si>
    <t>00093/1/01</t>
  </si>
  <si>
    <t>00094/1/01</t>
  </si>
  <si>
    <t>00095/1/01</t>
  </si>
  <si>
    <t>00096/1/01</t>
  </si>
  <si>
    <t>00097/1/01</t>
  </si>
  <si>
    <t>00098/1/01</t>
  </si>
  <si>
    <t>00099/1/01</t>
  </si>
  <si>
    <t>00100/1/01</t>
  </si>
  <si>
    <t>00101/1/01</t>
  </si>
  <si>
    <t>00102/1/01</t>
  </si>
  <si>
    <t>00103/1/01</t>
  </si>
  <si>
    <t>00104/1/01</t>
  </si>
  <si>
    <t>00105/1/01</t>
  </si>
  <si>
    <t>00106/1/01</t>
  </si>
  <si>
    <t>00107/1/01</t>
  </si>
  <si>
    <t>00108/1/01</t>
  </si>
  <si>
    <t>00109/1/01</t>
  </si>
  <si>
    <t>00110/1/01</t>
  </si>
  <si>
    <t>00111/1/01</t>
  </si>
  <si>
    <t>00112/1/01</t>
  </si>
  <si>
    <t>00113/1/01</t>
  </si>
  <si>
    <t>00114/1/01</t>
  </si>
  <si>
    <t>00115/1/01</t>
  </si>
  <si>
    <t>00116/1/01</t>
  </si>
  <si>
    <t>00117/1/01</t>
  </si>
  <si>
    <t>00118/1/01</t>
  </si>
  <si>
    <t>00119/1/01</t>
  </si>
  <si>
    <t>00120/1/01</t>
  </si>
  <si>
    <t>00121/1/01</t>
  </si>
  <si>
    <t>00122/1/01</t>
  </si>
  <si>
    <t>00123/1/01</t>
  </si>
  <si>
    <t>00124/1/01</t>
  </si>
  <si>
    <t>00125/1/01</t>
  </si>
  <si>
    <t>00126/1/01</t>
  </si>
  <si>
    <t>00127/1/01</t>
  </si>
  <si>
    <t>00128/1/01</t>
  </si>
  <si>
    <t>00129/1/01</t>
  </si>
  <si>
    <t>00130/1/01</t>
  </si>
  <si>
    <t>00162/1/02</t>
  </si>
  <si>
    <t>00163/1/02</t>
  </si>
  <si>
    <t>00164/1/02</t>
  </si>
  <si>
    <t>00165/1/02</t>
  </si>
  <si>
    <t>00166/1/02</t>
  </si>
  <si>
    <t>00167/1/02</t>
  </si>
  <si>
    <t>00168/1/02</t>
  </si>
  <si>
    <t>00169/1/02</t>
  </si>
  <si>
    <t>00157/1/02</t>
  </si>
  <si>
    <t>00158/1/02</t>
  </si>
  <si>
    <t>00159/1/02</t>
  </si>
  <si>
    <t>00160/1/02</t>
  </si>
  <si>
    <t>00161/1/02</t>
  </si>
  <si>
    <t>00148/1/02</t>
  </si>
  <si>
    <t>00149/1/02</t>
  </si>
  <si>
    <t>00150/1/02</t>
  </si>
  <si>
    <t>00151/1/02</t>
  </si>
  <si>
    <t>00152/1/02</t>
  </si>
  <si>
    <t>00153/1/02</t>
  </si>
  <si>
    <t>00154/1/02</t>
  </si>
  <si>
    <t>00155/1/02</t>
  </si>
  <si>
    <t>00156/1/02</t>
  </si>
  <si>
    <t>00131/1/02</t>
  </si>
  <si>
    <t>00132/1/02</t>
  </si>
  <si>
    <t>00133/1/02</t>
  </si>
  <si>
    <t>00134/1/02</t>
  </si>
  <si>
    <t>00135/1/02</t>
  </si>
  <si>
    <t>00136/1/02</t>
  </si>
  <si>
    <t>00137/1/02</t>
  </si>
  <si>
    <t>00138/1/02</t>
  </si>
  <si>
    <t>00139/1/02</t>
  </si>
  <si>
    <t>00140/1/02</t>
  </si>
  <si>
    <t>00141/1/02</t>
  </si>
  <si>
    <t>00142/1/02</t>
  </si>
  <si>
    <t>00143/1/02</t>
  </si>
  <si>
    <t>00144/1/02</t>
  </si>
  <si>
    <t>00145/1/02</t>
  </si>
  <si>
    <t>00146/1/02</t>
  </si>
  <si>
    <t>00147/1/02</t>
  </si>
  <si>
    <t>00170/1/01</t>
  </si>
  <si>
    <t>00171/1/01</t>
  </si>
  <si>
    <t>00172/1/01</t>
  </si>
  <si>
    <t>00173/1/01</t>
  </si>
  <si>
    <t>00174/1/01</t>
  </si>
  <si>
    <t>00175/1/01</t>
  </si>
  <si>
    <t>00176/1/01</t>
  </si>
  <si>
    <t>00177/1/01</t>
  </si>
  <si>
    <t>00178/1/01</t>
  </si>
  <si>
    <t>00179/1/01</t>
  </si>
  <si>
    <t>00180/1/01</t>
  </si>
  <si>
    <t>00181/1/01</t>
  </si>
  <si>
    <t>00182/1/01</t>
  </si>
  <si>
    <t>00183/1/01</t>
  </si>
  <si>
    <t>00184/1/01</t>
  </si>
  <si>
    <t>00185/1/01</t>
  </si>
  <si>
    <t>00186/1/01</t>
  </si>
  <si>
    <t>00187/1/01</t>
  </si>
  <si>
    <t>00188/1/01</t>
  </si>
  <si>
    <t>00189/1/01</t>
  </si>
  <si>
    <t>00190/1/01</t>
  </si>
  <si>
    <t>00191/1/02</t>
  </si>
  <si>
    <t>00192/1/02</t>
  </si>
  <si>
    <t>00193/1/02</t>
  </si>
  <si>
    <t>00195/1/05</t>
  </si>
  <si>
    <t>00197/1/05</t>
  </si>
  <si>
    <t>00200/1/02</t>
  </si>
  <si>
    <t>00205/1/02</t>
  </si>
  <si>
    <t>00206/1/02</t>
  </si>
  <si>
    <t>00207/1/02</t>
  </si>
  <si>
    <t xml:space="preserve">нежилое помещение </t>
  </si>
  <si>
    <t xml:space="preserve">клуб </t>
  </si>
  <si>
    <t>Вид права</t>
  </si>
  <si>
    <t xml:space="preserve">Оперативное управление 54:28:042206:52-54/178/2024-1 </t>
  </si>
  <si>
    <t>Сооружения дорожного транспорта</t>
  </si>
  <si>
    <t>Наименование сооружения</t>
  </si>
  <si>
    <t>Назначение сооружения</t>
  </si>
  <si>
    <t>Автомобильная дорога</t>
  </si>
  <si>
    <t>год ввода в эксплуатацию</t>
  </si>
  <si>
    <t>Российская Федерация, Новосибирская область, Черепановский район, п. Привольный, ул. Центральная</t>
  </si>
  <si>
    <t xml:space="preserve"> в соответствии с ФИАС</t>
  </si>
  <si>
    <t>Новосибирская область, Черепановский район, п.Еловкино, ул.Южная, здание 3</t>
  </si>
  <si>
    <t xml:space="preserve">№ 54-54/024-54/024/008/2015-751/2 </t>
  </si>
  <si>
    <t xml:space="preserve">54:28:000000:906   </t>
  </si>
  <si>
    <t>Серия 54 АД №394826   
№ 54-54-24/007/2011-70 от 28.09.2011</t>
  </si>
  <si>
    <t>№ 54:28:000000:906-54/024/2019-2 от 23.09.2019</t>
  </si>
  <si>
    <t xml:space="preserve">Назначение </t>
  </si>
  <si>
    <t>Аренда</t>
  </si>
  <si>
    <t>54:28:000000:2636</t>
  </si>
  <si>
    <t>523 кв.м.</t>
  </si>
  <si>
    <t>Собственность № 54:28:000000:2636-54/170/2023-3</t>
  </si>
  <si>
    <t xml:space="preserve"> Новосибирская область, Черепановский муниципальный район, сельское поселение Безменовский сельсовет, поселок Привольный</t>
  </si>
  <si>
    <t>00210/_/__</t>
  </si>
  <si>
    <t>00213/_/__</t>
  </si>
  <si>
    <t>00212/_/__</t>
  </si>
  <si>
    <t>00214/_/__</t>
  </si>
  <si>
    <t>00215/_/__</t>
  </si>
  <si>
    <t>00216/_/__</t>
  </si>
  <si>
    <t>00217/_/__</t>
  </si>
  <si>
    <t>00218/_/__</t>
  </si>
  <si>
    <t>00219/_/__</t>
  </si>
  <si>
    <t>00220/_/__</t>
  </si>
  <si>
    <t>00221/_/__</t>
  </si>
  <si>
    <t>00222/_/__</t>
  </si>
  <si>
    <t>00223/_/__</t>
  </si>
  <si>
    <t>00224/_/__</t>
  </si>
  <si>
    <t>00225/_/__</t>
  </si>
  <si>
    <t>00226/_/__</t>
  </si>
  <si>
    <t>00227/_/__</t>
  </si>
  <si>
    <t>00228/_/__</t>
  </si>
  <si>
    <t>00229/_/__</t>
  </si>
  <si>
    <t>00230/_/__</t>
  </si>
  <si>
    <t>00231/_/__</t>
  </si>
  <si>
    <t>00232/_/__</t>
  </si>
  <si>
    <t>00233/_/__</t>
  </si>
  <si>
    <t>00234/_/__</t>
  </si>
  <si>
    <t>00235/_/__</t>
  </si>
  <si>
    <t>00236/_/__</t>
  </si>
  <si>
    <t>00237/_/__</t>
  </si>
  <si>
    <t>00238/_/__</t>
  </si>
  <si>
    <t>00239/_/__</t>
  </si>
  <si>
    <t>00240/_/__</t>
  </si>
  <si>
    <t>00241/_/__</t>
  </si>
  <si>
    <t>00242/_/__</t>
  </si>
  <si>
    <t>00243/_/__</t>
  </si>
  <si>
    <t>00244/_/__</t>
  </si>
  <si>
    <t>00245/_/__</t>
  </si>
  <si>
    <t>00246/_/__</t>
  </si>
  <si>
    <t>00247/_/__</t>
  </si>
  <si>
    <t>00248/_/__</t>
  </si>
  <si>
    <t>00249/_/__</t>
  </si>
  <si>
    <t>00250/_/__</t>
  </si>
  <si>
    <t>00251/_/__</t>
  </si>
  <si>
    <t>00252/_/__</t>
  </si>
  <si>
    <t>00253/_/__</t>
  </si>
  <si>
    <t>00254/_/__</t>
  </si>
  <si>
    <t>00255/_/__</t>
  </si>
  <si>
    <t>00256/_/__</t>
  </si>
  <si>
    <t>00258/_/__</t>
  </si>
  <si>
    <t>00259/_/__</t>
  </si>
  <si>
    <t>00260/_/__</t>
  </si>
  <si>
    <t>00261/_/__</t>
  </si>
  <si>
    <t>00262/_/__</t>
  </si>
  <si>
    <t>00263/_/__</t>
  </si>
  <si>
    <t>00264/_/__</t>
  </si>
  <si>
    <t>00265/_/__</t>
  </si>
  <si>
    <t>00266/_/__</t>
  </si>
  <si>
    <t>00267/_/__</t>
  </si>
  <si>
    <t>00268/_/__</t>
  </si>
  <si>
    <t>00269/_/__</t>
  </si>
  <si>
    <t xml:space="preserve">№ 54-54/024-54/024/008/2015-753/2  № 54:28:042307:128-54/173/2024-2 </t>
  </si>
  <si>
    <t xml:space="preserve">Оперативное управление </t>
  </si>
  <si>
    <t>00194/1/05</t>
  </si>
  <si>
    <t>00196/1/02</t>
  </si>
  <si>
    <t>00198/1/05</t>
  </si>
  <si>
    <t>00199/1/05</t>
  </si>
  <si>
    <t>00201/1/02</t>
  </si>
  <si>
    <t>00202/1/02</t>
  </si>
  <si>
    <t>00203/1/05</t>
  </si>
  <si>
    <t>00204/1/05</t>
  </si>
  <si>
    <t>00208/1/02</t>
  </si>
  <si>
    <t>00209/1/02</t>
  </si>
  <si>
    <t>00211/_/__</t>
  </si>
  <si>
    <t>00257/_/__</t>
  </si>
  <si>
    <t>00270/_/__</t>
  </si>
  <si>
    <t xml:space="preserve">Собственность
54:28:042308:523-54/163/2024-3
</t>
  </si>
  <si>
    <t xml:space="preserve">30.08.2002 -15.05.2024 </t>
  </si>
  <si>
    <t>30.08.2002 - 19.04.2024</t>
  </si>
  <si>
    <t>№ 54:28:042308:203-54/164/2024-2
от 19.04.24</t>
  </si>
  <si>
    <t>54:28:042402:80</t>
  </si>
  <si>
    <t>54:28:042302:556</t>
  </si>
  <si>
    <t xml:space="preserve">
Ст.Безменово Совхозная  д. 23 кв 1 (1940г)</t>
  </si>
  <si>
    <t>Ст.Безменово Совхозная  д. 23 кв 2 (1940г)</t>
  </si>
  <si>
    <t>54:28:042302:557</t>
  </si>
  <si>
    <t>Мун. Собственность № 54:28:042302:557-54/164/2022-1
 22.04.2022</t>
  </si>
  <si>
    <t>30.08.2002 - 22.04.2022</t>
  </si>
  <si>
    <t>Мун. Собственность № 54:28:042302:556-54/163/2022-1 от 21.04.2022</t>
  </si>
  <si>
    <t>30.08.2002 -21.04.2022</t>
  </si>
  <si>
    <t>Мун. Собственности № 54:28:042307:139-54/163/2024-1
 28.02.2024</t>
  </si>
  <si>
    <t xml:space="preserve">
54:28:042301:171 </t>
  </si>
  <si>
    <t>Новосибирская область, Черепановский район, ст.Безменово, ул.Майская, дом 8, пом.11 (сбербанк+ почта + МФЦ)</t>
  </si>
  <si>
    <t>№ 54:28:042205:227-54/176/2024-2
от 17.06.2024</t>
  </si>
  <si>
    <t>30.08.2002 - 17.06.2024</t>
  </si>
  <si>
    <t>Новосибирская область, Черепановский район, Безменовский сельсовет, станция Безменово, Детская площадка по ул. Совхозная около д. №35</t>
  </si>
  <si>
    <t xml:space="preserve">
п. Привольный ул. Центральная 11 кв 1 </t>
  </si>
  <si>
    <t>№ 54:28:042402:200-54/163/2024-1 от 17.01.2024</t>
  </si>
  <si>
    <t xml:space="preserve">30.11.2015 / 18.07.2024  </t>
  </si>
  <si>
    <t>54:28:042404:151</t>
  </si>
  <si>
    <t xml:space="preserve">1808 кв.м. </t>
  </si>
  <si>
    <t>829128.53</t>
  </si>
  <si>
    <t>Частная собственность №54:28:041401:296-54/164/2024-3
15.07.2024</t>
  </si>
  <si>
    <t>12.02.2024 - 15.07.2024</t>
  </si>
  <si>
    <t>Частная собственность № 54:28:042404:147-54/167/2022-1 от 22.03.2022</t>
  </si>
  <si>
    <t>Частная собственность Собственность
№ 54:28:041401:293-54/163/2024-3</t>
  </si>
  <si>
    <t>30.08.2002 - 08.07.2024</t>
  </si>
  <si>
    <t>54:28:042201:199</t>
  </si>
  <si>
    <t>квартира</t>
  </si>
  <si>
    <t>54:28:042406:143</t>
  </si>
  <si>
    <t>Муниципальная собственность № 54:28:042406:143-54/131/2022-1 от 21.04.2022</t>
  </si>
  <si>
    <t>п.Южный ул. Светлая 12 кв 1</t>
  </si>
  <si>
    <t>Частная собственность № № 54:28:042205:78-54/178/2024-3 от 20.03.2024</t>
  </si>
  <si>
    <t>Ст. Безменово, ул. Логовая, д. 50</t>
  </si>
  <si>
    <r>
      <t xml:space="preserve">Реестр  аварийного жилищного фонда, признанного таковым после 1 января 2012 года, на территории 
мо Безменовского сельсовета Черепановского района Новосибирской области
</t>
    </r>
    <r>
      <rPr>
        <b/>
        <i/>
        <sz val="14"/>
        <color theme="1"/>
        <rFont val="Times New Roman"/>
        <family val="1"/>
        <charset val="204"/>
      </rPr>
      <t>(наименование МО)</t>
    </r>
  </si>
  <si>
    <t>По состоянию на 01.06.2023 года</t>
  </si>
  <si>
    <t>№
п/п</t>
  </si>
  <si>
    <t>Наименование
муниципального образования</t>
  </si>
  <si>
    <t>Адрес многоквартирного дома</t>
  </si>
  <si>
    <t>Реквизиты документа, подтверждающего признание дома аварийным</t>
  </si>
  <si>
    <t>Год ввода дома в эксплуатацию</t>
  </si>
  <si>
    <t>Тип дома*</t>
  </si>
  <si>
    <t>Всего:</t>
  </si>
  <si>
    <t>в том числе расселено:</t>
  </si>
  <si>
    <t>в том числе не расселено:</t>
  </si>
  <si>
    <t xml:space="preserve"> пустующие жилые помещения</t>
  </si>
  <si>
    <t>дата</t>
  </si>
  <si>
    <t>номер</t>
  </si>
  <si>
    <t>наименование</t>
  </si>
  <si>
    <t>Число жителей, чел.</t>
  </si>
  <si>
    <t>Количество жилых помещений, ед.</t>
  </si>
  <si>
    <t>Площадь жилых помещений, кв.м.</t>
  </si>
  <si>
    <t>площадь, кв. м</t>
  </si>
  <si>
    <t>Наименование района/городского округа</t>
  </si>
  <si>
    <t>Итого по МО</t>
  </si>
  <si>
    <t>1</t>
  </si>
  <si>
    <t>Безменовский сельсовет</t>
  </si>
  <si>
    <t>ст.Безменово.ул.Рабочая 15</t>
  </si>
  <si>
    <t>09.06.2023</t>
  </si>
  <si>
    <t>51</t>
  </si>
  <si>
    <t>Постановление администрации Безменовского сельсовета  Черепановского района Новосибирской области</t>
  </si>
  <si>
    <t>1932</t>
  </si>
  <si>
    <t>МНОГОКВАРТИР-НЫЙ</t>
  </si>
  <si>
    <t>5</t>
  </si>
  <si>
    <t>2</t>
  </si>
  <si>
    <t>39,8</t>
  </si>
  <si>
    <t>53</t>
  </si>
  <si>
    <t>1940</t>
  </si>
  <si>
    <t>3</t>
  </si>
  <si>
    <t>43,4</t>
  </si>
  <si>
    <t>54</t>
  </si>
  <si>
    <t>МНОГОКВАРТИ-РНЫЙ</t>
  </si>
  <si>
    <t>52,2</t>
  </si>
  <si>
    <t>4</t>
  </si>
  <si>
    <t>55</t>
  </si>
  <si>
    <t>53,4</t>
  </si>
  <si>
    <t>п.Южный.ул.Школьная 7</t>
  </si>
  <si>
    <t>52</t>
  </si>
  <si>
    <t>1964</t>
  </si>
  <si>
    <t>83,4</t>
  </si>
  <si>
    <t>ст.Безменово.ул Центральная 70</t>
  </si>
  <si>
    <t xml:space="preserve">
564676,02
</t>
  </si>
  <si>
    <t>Кадастровая стоимость</t>
  </si>
  <si>
    <t>439784.89</t>
  </si>
  <si>
    <t>475443.12</t>
  </si>
  <si>
    <t>776749.93</t>
  </si>
  <si>
    <t>639676.41</t>
  </si>
  <si>
    <t>589917.1</t>
  </si>
  <si>
    <t xml:space="preserve">557761.72 </t>
  </si>
  <si>
    <t>926541.59</t>
  </si>
  <si>
    <t>54:28:042402:205</t>
  </si>
  <si>
    <t xml:space="preserve">ст.Безменово.ул.Семилетки 2 (2 кв) </t>
  </si>
  <si>
    <t>Муниципальная собственность 54:28:042402:205-54/163/2024-1 24.09.2024 07:59:07</t>
  </si>
  <si>
    <t>ст.Безменово.ул.Семилетки 2 кв1</t>
  </si>
  <si>
    <t>ст.Безменово.ул.Семилетки 2 кв 2</t>
  </si>
  <si>
    <t>ст.Безменово.ул Центральная 70 кв 1</t>
  </si>
  <si>
    <t>ст.Безменово.ул Центральная 70 кв 2</t>
  </si>
  <si>
    <t>00272/1/04</t>
  </si>
  <si>
    <t>00275/1/04</t>
  </si>
  <si>
    <t>00276/1/04</t>
  </si>
  <si>
    <t>00277/1/04</t>
  </si>
  <si>
    <t>00274/1/04</t>
  </si>
  <si>
    <t>00271/1/04</t>
  </si>
  <si>
    <t>54:28:041401:300</t>
  </si>
  <si>
    <t>Земельный участок - общего пользования (12.0) Остановка п.Еловкино</t>
  </si>
  <si>
    <t>Российская Федерация, Новосибирская область, Черепановский муниципальный район, сельское поселение Безменовский сельсовет, поселок Еловкино</t>
  </si>
  <si>
    <t>122 +/- 4</t>
  </si>
  <si>
    <t>№ 54:28:041401:300-54/163/2024-1</t>
  </si>
  <si>
    <t>-</t>
  </si>
  <si>
    <t>№ 54:28:042203:226-54/163/2024-2</t>
  </si>
  <si>
    <t>13.08.2024г</t>
  </si>
  <si>
    <t>130 +/- 4</t>
  </si>
  <si>
    <t>54:28:042203:226</t>
  </si>
  <si>
    <t>Российская Федерация, Новосибирская область, Черепановский муниципальный район, сельское поселение Безменовский сельсовет, поселок Привольный</t>
  </si>
  <si>
    <t>Земельный участок - общего пользования (12.0) Остановка п. Привольный</t>
  </si>
  <si>
    <t>54:28:042404:150</t>
  </si>
  <si>
    <t>6454.12</t>
  </si>
  <si>
    <t>63 +/- 3</t>
  </si>
  <si>
    <t>Земельный участок - общего пользования (12.0) Остановка п. Южный</t>
  </si>
  <si>
    <t xml:space="preserve">Российская Федерация, Новосибирская область, Черепановский муниципальный район, сельское поселение Безменовски, поселок Южный
</t>
  </si>
  <si>
    <t>№ 54:28:042404:150-54/177/2024-1</t>
  </si>
  <si>
    <t>Безменовский сельсовет Черепановского района Новосибирской области</t>
  </si>
  <si>
    <t>Земельный участок - общего пользования (12.0) Остановка ст. Безменово</t>
  </si>
  <si>
    <t>54:28:042307:317</t>
  </si>
  <si>
    <t>292074.32</t>
  </si>
  <si>
    <t>2851 +/- 19</t>
  </si>
  <si>
    <t>12.08.2024г</t>
  </si>
  <si>
    <t>Российская Федерация, Новосибирская область, Черепановский муниципальный район, сельское поселение Безменовский сельсовет, железнодорожная станция Безменово</t>
  </si>
  <si>
    <t>№ 54:28:042307:317-54/167/2024-2</t>
  </si>
  <si>
    <t xml:space="preserve"> 54:28:042404:149</t>
  </si>
  <si>
    <t>54:28:042404:152</t>
  </si>
  <si>
    <t>25 кв.м.</t>
  </si>
  <si>
    <t>22.10.2024г</t>
  </si>
  <si>
    <t xml:space="preserve">№ 54:28:042404:152-54/164/2024-1
</t>
  </si>
  <si>
    <t>Новосибирская область, Черепановский район, п.Еловкино, ул.Южная,  ( 3)</t>
  </si>
  <si>
    <r>
      <t>Земельный участок для размещения конторы (</t>
    </r>
    <r>
      <rPr>
        <b/>
        <sz val="10"/>
        <rFont val="Arial Cyr"/>
        <charset val="204"/>
      </rPr>
      <t>КЛУБ п.Еловкино</t>
    </r>
    <r>
      <rPr>
        <sz val="10"/>
        <rFont val="Arial Cyr"/>
        <charset val="204"/>
      </rPr>
      <t>)</t>
    </r>
  </si>
  <si>
    <t>1136 кв. м</t>
  </si>
  <si>
    <t>Новосибирская область, р-н. Черепановский, п. Южный, ул. Школьная, земельный участок 26/ 3</t>
  </si>
  <si>
    <t>22.07.2024, 13.08.2024</t>
  </si>
  <si>
    <t>Постоянное (бессрочное) пользование
№ 54:28:042404:151-54/167/2024-1 мун. Собственность № 54:28:042404:151-54/177/2024-2</t>
  </si>
  <si>
    <t>МО Безменовского сельсовета Черепановского района Новосибирской области / Администрация Безменовского сельсовета Черепановского района</t>
  </si>
  <si>
    <t>№ 54-54/024-54/024/008/2015-755/2; Постоянное (бессрочное) пользование
54:28:042307:63-54/170/2024-1</t>
  </si>
  <si>
    <t xml:space="preserve">на балансе №130 от 14.08.2024   </t>
  </si>
  <si>
    <t>Сооружение  Мемориальная доска односельчанам п.Южный участвовавших в годы Великой Отечественной войны 1941-1945 ЮЖНЫЙ</t>
  </si>
  <si>
    <t>Российская Федерация, Новосибирская область, муниципальный район Черепановский, сельское поселение Безменовский сельсовет, п. Южный, ул. Школьная, 24-а</t>
  </si>
  <si>
    <t>54:28:042405:159</t>
  </si>
  <si>
    <t>Муниципальная собственность №54:28:042405:159-54/163/2024-1
от 13.11.2024</t>
  </si>
  <si>
    <t xml:space="preserve">
Ст.Безменово ул. Семилетки 36 (1959 г.)</t>
  </si>
  <si>
    <t>00271/1/02</t>
  </si>
  <si>
    <t>Муниципальное образование Безменовского сельсовета Черепановского района Новосибирской области</t>
  </si>
  <si>
    <t>частная собств. № 54:28:042307:313-54/163/2024-3 от 10.12.2024</t>
  </si>
  <si>
    <t>Здание гаража для легковых автомобилий (пожарное депо)</t>
  </si>
  <si>
    <t>651803.85</t>
  </si>
  <si>
    <t>ст.Безменово.ул.Совхозная 23 54:28:000000:373 (54:28:042302:556, 54:28:042302:557)</t>
  </si>
  <si>
    <t>30.08.2002 - 10.12.2024</t>
  </si>
  <si>
    <t>всего 96 объектов</t>
  </si>
  <si>
    <t xml:space="preserve">в найме </t>
  </si>
  <si>
    <t>54:28:000000:2798</t>
  </si>
  <si>
    <t>7913178.92</t>
  </si>
  <si>
    <t>00271/1/01</t>
  </si>
  <si>
    <t>00272/1/01</t>
  </si>
  <si>
    <t>00273/1/01</t>
  </si>
  <si>
    <t>Новосибирская область, Черепановский район, МО Безменовского сельсовета ст. Безменово ул.Линейная</t>
  </si>
  <si>
    <t>54:28:042304:337</t>
  </si>
  <si>
    <t>3906 кв.м.</t>
  </si>
  <si>
    <t>______/1/01</t>
  </si>
  <si>
    <t>Собственность 54:28:042304:337-54/170/2025-1 13.01.2025 1</t>
  </si>
  <si>
    <t xml:space="preserve">Новосибирская область, Черепановский район, п.Еловкино, ул.Южная, здание 3, помещение 1 </t>
  </si>
  <si>
    <t>Здание конторы (КЛУБ п.ЕЛОВКИНО)</t>
  </si>
  <si>
    <t>45,6 кв.м</t>
  </si>
  <si>
    <t>93,7 кв.м.</t>
  </si>
  <si>
    <t>Постоянное(бессрочное) пользование54/177/2025-1</t>
  </si>
  <si>
    <t>№ 54-54/024-54/024/008/2015-756/2постоянное (бессрочное)пользование54/177/2025-1</t>
  </si>
  <si>
    <t>№ 54:28:042307:89-54/163/2023-1 постоянное (бессрочное) 54/177/2025-2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</si>
</sst>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###\ ###\ ###\ ##0.00"/>
  </numFmts>
  <fonts count="58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8"/>
      <name val="Arial Cyr"/>
      <charset val="204"/>
    </font>
    <font>
      <b/>
      <sz val="10"/>
      <color indexed="8"/>
      <name val="Times New Roman"/>
      <family val="1"/>
      <charset val="204"/>
    </font>
    <font>
      <sz val="14"/>
      <name val="Arial Cyr"/>
      <charset val="204"/>
    </font>
    <font>
      <b/>
      <sz val="10"/>
      <name val="Arial Cyr"/>
      <charset val="204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sz val="10"/>
      <color rgb="FF292C2F"/>
      <name val="Arial"/>
      <family val="2"/>
      <charset val="204"/>
    </font>
    <font>
      <sz val="14"/>
      <color rgb="FF000000"/>
      <name val="Times New Roman"/>
      <family val="1"/>
      <charset val="204"/>
    </font>
    <font>
      <sz val="14"/>
      <color rgb="FF292C2F"/>
      <name val="Times New Roman"/>
      <family val="1"/>
      <charset val="204"/>
    </font>
    <font>
      <sz val="10"/>
      <color rgb="FF292C2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0"/>
      <color rgb="FF292C2F"/>
      <name val="Arial"/>
      <family val="2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b/>
      <i/>
      <sz val="14"/>
      <name val="Arial Cyr"/>
      <charset val="204"/>
    </font>
    <font>
      <sz val="10"/>
      <color rgb="FF2E3032"/>
      <name val="Arial"/>
      <family val="2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color rgb="FF292C2F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rgb="FF292C2F"/>
      <name val="Times New Roman"/>
      <family val="1"/>
      <charset val="204"/>
    </font>
    <font>
      <b/>
      <u/>
      <sz val="14"/>
      <name val="Arial Cyr"/>
      <charset val="204"/>
    </font>
    <font>
      <b/>
      <u/>
      <sz val="10"/>
      <name val="Arial Cyr"/>
      <charset val="204"/>
    </font>
    <font>
      <b/>
      <u/>
      <sz val="14"/>
      <name val="Times New Roman"/>
      <family val="1"/>
      <charset val="204"/>
    </font>
    <font>
      <sz val="14"/>
      <color rgb="FF2E3032"/>
      <name val="Times New Roman"/>
      <family val="1"/>
      <charset val="204"/>
    </font>
    <font>
      <b/>
      <sz val="8"/>
      <name val="Arial Cyr"/>
      <charset val="204"/>
    </font>
    <font>
      <sz val="9"/>
      <color rgb="FF292C2F"/>
      <name val="Arial"/>
      <family val="2"/>
      <charset val="204"/>
    </font>
    <font>
      <sz val="10"/>
      <color rgb="FF000000"/>
      <name val="Times New Roman"/>
      <family val="1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color theme="1"/>
      <name val="Times New Roman"/>
      <family val="1"/>
      <charset val="204"/>
    </font>
    <font>
      <sz val="10"/>
      <color rgb="FFFF0000"/>
      <name val="Arial Cyr"/>
      <charset val="204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18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sz val="16"/>
      <color rgb="FFFF0000"/>
      <name val="Times New Roman"/>
      <family val="1"/>
      <charset val="204"/>
    </font>
  </fonts>
  <fills count="1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D7D7D7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164" fontId="37" fillId="0" borderId="0" applyFont="0" applyFill="0" applyBorder="0" applyAlignment="0" applyProtection="0"/>
    <xf numFmtId="0" fontId="43" fillId="0" borderId="0"/>
    <xf numFmtId="0" fontId="1" fillId="0" borderId="0"/>
  </cellStyleXfs>
  <cellXfs count="445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left" vertical="top" wrapText="1"/>
    </xf>
    <xf numFmtId="0" fontId="0" fillId="0" borderId="1" xfId="0" applyFill="1" applyBorder="1" applyAlignment="1">
      <alignment horizontal="left" vertical="top" wrapText="1"/>
    </xf>
    <xf numFmtId="0" fontId="10" fillId="0" borderId="1" xfId="0" applyFont="1" applyBorder="1" applyAlignment="1">
      <alignment horizontal="center" vertical="top" wrapText="1" shrinkToFit="1"/>
    </xf>
    <xf numFmtId="0" fontId="2" fillId="0" borderId="0" xfId="0" applyFont="1"/>
    <xf numFmtId="0" fontId="3" fillId="0" borderId="1" xfId="0" applyFont="1" applyBorder="1" applyAlignment="1">
      <alignment horizontal="center" vertical="center" wrapText="1" shrinkToFit="1"/>
    </xf>
    <xf numFmtId="0" fontId="7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top" wrapText="1"/>
    </xf>
    <xf numFmtId="0" fontId="0" fillId="0" borderId="0" xfId="0" applyAlignment="1">
      <alignment vertical="top"/>
    </xf>
    <xf numFmtId="0" fontId="2" fillId="0" borderId="1" xfId="0" applyFont="1" applyFill="1" applyBorder="1" applyAlignment="1">
      <alignment horizontal="left" vertical="top" wrapText="1"/>
    </xf>
    <xf numFmtId="0" fontId="2" fillId="0" borderId="0" xfId="0" applyFont="1" applyAlignment="1">
      <alignment vertical="top"/>
    </xf>
    <xf numFmtId="0" fontId="0" fillId="0" borderId="0" xfId="0" applyAlignment="1">
      <alignment vertical="top" wrapText="1"/>
    </xf>
    <xf numFmtId="14" fontId="5" fillId="0" borderId="1" xfId="0" applyNumberFormat="1" applyFont="1" applyBorder="1" applyAlignment="1">
      <alignment horizontal="left" vertical="top" wrapText="1"/>
    </xf>
    <xf numFmtId="0" fontId="0" fillId="2" borderId="0" xfId="0" applyFill="1"/>
    <xf numFmtId="0" fontId="10" fillId="0" borderId="1" xfId="0" applyFont="1" applyFill="1" applyBorder="1" applyAlignment="1">
      <alignment horizontal="center" vertical="top" wrapText="1" shrinkToFit="1"/>
    </xf>
    <xf numFmtId="0" fontId="0" fillId="0" borderId="0" xfId="0" applyFont="1"/>
    <xf numFmtId="0" fontId="5" fillId="0" borderId="1" xfId="0" applyFont="1" applyFill="1" applyBorder="1" applyAlignment="1">
      <alignment horizontal="left" vertical="top" wrapText="1"/>
    </xf>
    <xf numFmtId="14" fontId="5" fillId="0" borderId="1" xfId="0" applyNumberFormat="1" applyFont="1" applyFill="1" applyBorder="1" applyAlignment="1">
      <alignment horizontal="left" vertical="top" wrapText="1"/>
    </xf>
    <xf numFmtId="0" fontId="0" fillId="0" borderId="0" xfId="0" applyBorder="1"/>
    <xf numFmtId="0" fontId="11" fillId="0" borderId="0" xfId="0" applyFont="1" applyAlignment="1">
      <alignment vertical="top" wrapText="1"/>
    </xf>
    <xf numFmtId="0" fontId="11" fillId="0" borderId="1" xfId="0" applyFont="1" applyBorder="1" applyAlignment="1">
      <alignment vertical="top" wrapText="1"/>
    </xf>
    <xf numFmtId="0" fontId="7" fillId="0" borderId="1" xfId="0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16" fontId="7" fillId="0" borderId="1" xfId="0" applyNumberFormat="1" applyFont="1" applyBorder="1" applyAlignment="1">
      <alignment horizontal="center" vertical="center" wrapText="1"/>
    </xf>
    <xf numFmtId="0" fontId="6" fillId="0" borderId="0" xfId="0" applyFont="1"/>
    <xf numFmtId="0" fontId="7" fillId="0" borderId="1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left" vertical="top" wrapText="1"/>
    </xf>
    <xf numFmtId="14" fontId="9" fillId="0" borderId="1" xfId="0" applyNumberFormat="1" applyFont="1" applyBorder="1" applyAlignment="1">
      <alignment horizontal="left" vertical="top" wrapText="1"/>
    </xf>
    <xf numFmtId="0" fontId="6" fillId="0" borderId="1" xfId="0" applyFont="1" applyFill="1" applyBorder="1" applyAlignment="1">
      <alignment horizontal="left" vertical="top" wrapText="1"/>
    </xf>
    <xf numFmtId="0" fontId="7" fillId="0" borderId="0" xfId="0" applyFont="1"/>
    <xf numFmtId="0" fontId="9" fillId="0" borderId="8" xfId="0" applyFont="1" applyBorder="1" applyAlignment="1">
      <alignment horizontal="left" vertical="top" wrapText="1"/>
    </xf>
    <xf numFmtId="0" fontId="7" fillId="0" borderId="1" xfId="0" applyFont="1" applyBorder="1" applyAlignment="1">
      <alignment vertical="top"/>
    </xf>
    <xf numFmtId="0" fontId="24" fillId="0" borderId="1" xfId="0" applyFont="1" applyBorder="1" applyAlignment="1">
      <alignment vertical="top" wrapText="1"/>
    </xf>
    <xf numFmtId="0" fontId="7" fillId="0" borderId="9" xfId="0" applyNumberFormat="1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center" vertical="top" wrapText="1"/>
    </xf>
    <xf numFmtId="0" fontId="9" fillId="0" borderId="1" xfId="0" applyFont="1" applyBorder="1" applyAlignment="1">
      <alignment vertical="top" wrapText="1"/>
    </xf>
    <xf numFmtId="0" fontId="7" fillId="0" borderId="9" xfId="0" applyFont="1" applyBorder="1" applyAlignment="1">
      <alignment horizontal="center" vertical="top" wrapText="1"/>
    </xf>
    <xf numFmtId="0" fontId="7" fillId="3" borderId="1" xfId="0" applyFont="1" applyFill="1" applyBorder="1" applyAlignment="1">
      <alignment horizontal="left" vertical="top" wrapText="1"/>
    </xf>
    <xf numFmtId="0" fontId="26" fillId="3" borderId="1" xfId="0" applyFont="1" applyFill="1" applyBorder="1" applyAlignment="1">
      <alignment horizontal="left" vertical="top" wrapText="1"/>
    </xf>
    <xf numFmtId="0" fontId="7" fillId="2" borderId="1" xfId="0" applyFont="1" applyFill="1" applyBorder="1" applyAlignment="1">
      <alignment horizontal="left" vertical="top" wrapText="1"/>
    </xf>
    <xf numFmtId="0" fontId="9" fillId="2" borderId="1" xfId="0" applyFont="1" applyFill="1" applyBorder="1" applyAlignment="1">
      <alignment horizontal="left" vertical="top" wrapText="1"/>
    </xf>
    <xf numFmtId="0" fontId="7" fillId="2" borderId="0" xfId="0" applyFont="1" applyFill="1"/>
    <xf numFmtId="0" fontId="7" fillId="0" borderId="0" xfId="0" applyFont="1" applyAlignment="1">
      <alignment vertical="top" wrapText="1"/>
    </xf>
    <xf numFmtId="0" fontId="9" fillId="0" borderId="2" xfId="0" applyFont="1" applyBorder="1" applyAlignment="1">
      <alignment horizontal="left" vertical="top" wrapText="1"/>
    </xf>
    <xf numFmtId="0" fontId="7" fillId="0" borderId="0" xfId="0" applyFont="1" applyAlignment="1">
      <alignment vertical="top"/>
    </xf>
    <xf numFmtId="0" fontId="6" fillId="0" borderId="0" xfId="0" applyFont="1" applyAlignment="1">
      <alignment vertical="top"/>
    </xf>
    <xf numFmtId="0" fontId="28" fillId="0" borderId="1" xfId="0" applyFont="1" applyBorder="1" applyAlignment="1">
      <alignment horizontal="left" vertical="top" wrapText="1"/>
    </xf>
    <xf numFmtId="14" fontId="28" fillId="0" borderId="1" xfId="0" applyNumberFormat="1" applyFont="1" applyBorder="1" applyAlignment="1">
      <alignment horizontal="left" vertical="top" wrapText="1"/>
    </xf>
    <xf numFmtId="0" fontId="28" fillId="2" borderId="1" xfId="0" applyFont="1" applyFill="1" applyBorder="1" applyAlignment="1">
      <alignment horizontal="left" vertical="top" wrapText="1"/>
    </xf>
    <xf numFmtId="14" fontId="28" fillId="2" borderId="1" xfId="0" applyNumberFormat="1" applyFont="1" applyFill="1" applyBorder="1" applyAlignment="1">
      <alignment horizontal="left" vertical="top" wrapText="1"/>
    </xf>
    <xf numFmtId="0" fontId="22" fillId="2" borderId="1" xfId="0" applyFont="1" applyFill="1" applyBorder="1" applyAlignment="1">
      <alignment horizontal="left" vertical="top" wrapText="1"/>
    </xf>
    <xf numFmtId="0" fontId="22" fillId="0" borderId="1" xfId="0" applyFont="1" applyBorder="1" applyAlignment="1">
      <alignment horizontal="left" vertical="top" wrapText="1"/>
    </xf>
    <xf numFmtId="0" fontId="7" fillId="0" borderId="3" xfId="0" applyFont="1" applyBorder="1"/>
    <xf numFmtId="0" fontId="7" fillId="0" borderId="4" xfId="0" applyFont="1" applyBorder="1"/>
    <xf numFmtId="0" fontId="6" fillId="0" borderId="1" xfId="0" applyFont="1" applyBorder="1" applyAlignment="1">
      <alignment horizontal="left" vertical="top" wrapText="1"/>
    </xf>
    <xf numFmtId="0" fontId="7" fillId="0" borderId="1" xfId="0" applyFont="1" applyBorder="1"/>
    <xf numFmtId="0" fontId="9" fillId="0" borderId="0" xfId="0" applyFont="1"/>
    <xf numFmtId="0" fontId="0" fillId="0" borderId="1" xfId="0" applyBorder="1" applyAlignment="1">
      <alignment horizontal="left" vertical="top"/>
    </xf>
    <xf numFmtId="0" fontId="7" fillId="2" borderId="1" xfId="0" applyFont="1" applyFill="1" applyBorder="1" applyAlignment="1">
      <alignment horizontal="left" vertical="top"/>
    </xf>
    <xf numFmtId="0" fontId="7" fillId="0" borderId="1" xfId="0" applyFont="1" applyFill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/>
    </xf>
    <xf numFmtId="0" fontId="22" fillId="0" borderId="1" xfId="0" applyFont="1" applyFill="1" applyBorder="1" applyAlignment="1">
      <alignment horizontal="left" vertical="top" wrapText="1"/>
    </xf>
    <xf numFmtId="0" fontId="28" fillId="0" borderId="1" xfId="0" applyFont="1" applyFill="1" applyBorder="1" applyAlignment="1">
      <alignment horizontal="left" vertical="top" wrapText="1"/>
    </xf>
    <xf numFmtId="14" fontId="28" fillId="0" borderId="1" xfId="0" applyNumberFormat="1" applyFont="1" applyFill="1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6" xfId="0" applyBorder="1" applyAlignment="1">
      <alignment horizontal="left" vertical="top"/>
    </xf>
    <xf numFmtId="0" fontId="0" fillId="0" borderId="4" xfId="0" applyFill="1" applyBorder="1" applyAlignment="1">
      <alignment horizontal="left" vertical="top" wrapText="1"/>
    </xf>
    <xf numFmtId="0" fontId="0" fillId="0" borderId="8" xfId="0" applyFill="1" applyBorder="1" applyAlignment="1">
      <alignment horizontal="left" vertical="top" wrapText="1"/>
    </xf>
    <xf numFmtId="0" fontId="5" fillId="0" borderId="8" xfId="0" applyFont="1" applyFill="1" applyBorder="1" applyAlignment="1">
      <alignment horizontal="left" vertical="top" wrapText="1"/>
    </xf>
    <xf numFmtId="14" fontId="5" fillId="0" borderId="8" xfId="0" applyNumberFormat="1" applyFont="1" applyFill="1" applyBorder="1" applyAlignment="1">
      <alignment horizontal="left" vertical="top" wrapText="1"/>
    </xf>
    <xf numFmtId="0" fontId="2" fillId="0" borderId="8" xfId="0" applyFont="1" applyFill="1" applyBorder="1" applyAlignment="1">
      <alignment horizontal="left" vertical="top" wrapText="1"/>
    </xf>
    <xf numFmtId="0" fontId="0" fillId="0" borderId="9" xfId="0" applyFill="1" applyBorder="1" applyAlignment="1">
      <alignment horizontal="left" vertical="top" wrapText="1"/>
    </xf>
    <xf numFmtId="0" fontId="5" fillId="0" borderId="9" xfId="0" applyFont="1" applyFill="1" applyBorder="1" applyAlignment="1">
      <alignment horizontal="left" vertical="top" wrapText="1"/>
    </xf>
    <xf numFmtId="14" fontId="5" fillId="0" borderId="9" xfId="0" applyNumberFormat="1" applyFont="1" applyFill="1" applyBorder="1" applyAlignment="1">
      <alignment horizontal="left" vertical="top" wrapText="1"/>
    </xf>
    <xf numFmtId="0" fontId="2" fillId="0" borderId="9" xfId="0" applyFont="1" applyFill="1" applyBorder="1" applyAlignment="1">
      <alignment horizontal="left" vertical="top" wrapText="1"/>
    </xf>
    <xf numFmtId="0" fontId="0" fillId="0" borderId="12" xfId="0" applyFill="1" applyBorder="1" applyAlignment="1">
      <alignment horizontal="left" vertical="top" wrapText="1"/>
    </xf>
    <xf numFmtId="0" fontId="0" fillId="0" borderId="13" xfId="0" applyFill="1" applyBorder="1" applyAlignment="1">
      <alignment horizontal="left" vertical="top" wrapText="1"/>
    </xf>
    <xf numFmtId="0" fontId="5" fillId="0" borderId="13" xfId="0" applyFont="1" applyFill="1" applyBorder="1" applyAlignment="1">
      <alignment horizontal="left" vertical="top" wrapText="1"/>
    </xf>
    <xf numFmtId="14" fontId="5" fillId="0" borderId="13" xfId="0" applyNumberFormat="1" applyFont="1" applyFill="1" applyBorder="1" applyAlignment="1">
      <alignment horizontal="left" vertical="top" wrapText="1"/>
    </xf>
    <xf numFmtId="0" fontId="2" fillId="0" borderId="14" xfId="0" applyFont="1" applyFill="1" applyBorder="1" applyAlignment="1">
      <alignment horizontal="left" vertical="top" wrapText="1"/>
    </xf>
    <xf numFmtId="0" fontId="0" fillId="0" borderId="15" xfId="0" applyFill="1" applyBorder="1" applyAlignment="1">
      <alignment horizontal="left" vertical="top" wrapText="1"/>
    </xf>
    <xf numFmtId="0" fontId="2" fillId="0" borderId="16" xfId="0" applyFont="1" applyFill="1" applyBorder="1" applyAlignment="1">
      <alignment horizontal="left" vertical="top" wrapText="1"/>
    </xf>
    <xf numFmtId="0" fontId="0" fillId="0" borderId="17" xfId="0" applyFill="1" applyBorder="1" applyAlignment="1">
      <alignment horizontal="left" vertical="top" wrapText="1"/>
    </xf>
    <xf numFmtId="0" fontId="0" fillId="0" borderId="18" xfId="0" applyFill="1" applyBorder="1" applyAlignment="1">
      <alignment horizontal="left" vertical="top" wrapText="1"/>
    </xf>
    <xf numFmtId="0" fontId="5" fillId="0" borderId="18" xfId="0" applyFont="1" applyFill="1" applyBorder="1" applyAlignment="1">
      <alignment horizontal="left" vertical="top" wrapText="1"/>
    </xf>
    <xf numFmtId="14" fontId="5" fillId="0" borderId="18" xfId="0" applyNumberFormat="1" applyFont="1" applyFill="1" applyBorder="1" applyAlignment="1">
      <alignment horizontal="left" vertical="top" wrapText="1"/>
    </xf>
    <xf numFmtId="0" fontId="2" fillId="0" borderId="19" xfId="0" applyFont="1" applyFill="1" applyBorder="1" applyAlignment="1">
      <alignment horizontal="left" vertical="top" wrapText="1"/>
    </xf>
    <xf numFmtId="0" fontId="5" fillId="4" borderId="1" xfId="0" applyFont="1" applyFill="1" applyBorder="1" applyAlignment="1">
      <alignment horizontal="center" vertical="center" wrapText="1"/>
    </xf>
    <xf numFmtId="4" fontId="5" fillId="4" borderId="1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4" fontId="0" fillId="0" borderId="1" xfId="0" applyNumberFormat="1" applyBorder="1" applyAlignment="1">
      <alignment vertical="center" wrapText="1"/>
    </xf>
    <xf numFmtId="4" fontId="0" fillId="0" borderId="0" xfId="0" applyNumberFormat="1" applyAlignment="1">
      <alignment wrapText="1"/>
    </xf>
    <xf numFmtId="0" fontId="22" fillId="0" borderId="0" xfId="0" applyFont="1"/>
    <xf numFmtId="4" fontId="0" fillId="0" borderId="1" xfId="0" applyNumberFormat="1" applyBorder="1" applyAlignment="1">
      <alignment horizontal="left" vertical="center" wrapText="1"/>
    </xf>
    <xf numFmtId="0" fontId="0" fillId="2" borderId="1" xfId="0" applyFill="1" applyBorder="1" applyAlignment="1">
      <alignment vertical="center" wrapText="1"/>
    </xf>
    <xf numFmtId="4" fontId="0" fillId="2" borderId="1" xfId="0" applyNumberFormat="1" applyFill="1" applyBorder="1" applyAlignment="1">
      <alignment vertical="center" wrapText="1"/>
    </xf>
    <xf numFmtId="4" fontId="0" fillId="0" borderId="0" xfId="0" applyNumberFormat="1" applyBorder="1" applyAlignment="1">
      <alignment vertical="center" wrapText="1"/>
    </xf>
    <xf numFmtId="0" fontId="0" fillId="2" borderId="0" xfId="0" applyFill="1" applyBorder="1"/>
    <xf numFmtId="0" fontId="0" fillId="0" borderId="0" xfId="0" applyBorder="1" applyAlignment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left"/>
    </xf>
    <xf numFmtId="4" fontId="0" fillId="0" borderId="1" xfId="0" applyNumberFormat="1" applyFill="1" applyBorder="1" applyAlignment="1">
      <alignment vertical="center" wrapText="1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 vertical="center"/>
    </xf>
    <xf numFmtId="0" fontId="0" fillId="2" borderId="1" xfId="0" applyFont="1" applyFill="1" applyBorder="1" applyAlignment="1">
      <alignment vertical="center" wrapText="1"/>
    </xf>
    <xf numFmtId="4" fontId="0" fillId="2" borderId="1" xfId="0" applyNumberFormat="1" applyFont="1" applyFill="1" applyBorder="1" applyAlignment="1">
      <alignment vertical="center" wrapText="1"/>
    </xf>
    <xf numFmtId="0" fontId="34" fillId="4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left" wrapText="1"/>
    </xf>
    <xf numFmtId="0" fontId="7" fillId="5" borderId="1" xfId="0" applyFont="1" applyFill="1" applyBorder="1" applyAlignment="1">
      <alignment horizontal="center" vertical="center" wrapText="1"/>
    </xf>
    <xf numFmtId="14" fontId="7" fillId="5" borderId="1" xfId="0" applyNumberFormat="1" applyFont="1" applyFill="1" applyBorder="1" applyAlignment="1">
      <alignment horizontal="center" vertical="center" wrapText="1"/>
    </xf>
    <xf numFmtId="0" fontId="7" fillId="5" borderId="0" xfId="0" applyFont="1" applyFill="1" applyAlignment="1">
      <alignment horizontal="center" vertical="center" wrapText="1"/>
    </xf>
    <xf numFmtId="0" fontId="14" fillId="5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11" fillId="5" borderId="0" xfId="0" applyFont="1" applyFill="1" applyAlignment="1">
      <alignment horizontal="center" vertical="center"/>
    </xf>
    <xf numFmtId="0" fontId="14" fillId="5" borderId="0" xfId="0" applyFont="1" applyFill="1" applyAlignment="1">
      <alignment vertical="center"/>
    </xf>
    <xf numFmtId="0" fontId="12" fillId="5" borderId="0" xfId="0" applyFont="1" applyFill="1" applyAlignment="1">
      <alignment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36" fillId="5" borderId="1" xfId="0" applyFont="1" applyFill="1" applyBorder="1" applyAlignment="1">
      <alignment horizontal="center" vertical="center" wrapText="1"/>
    </xf>
    <xf numFmtId="0" fontId="14" fillId="5" borderId="1" xfId="0" applyFont="1" applyFill="1" applyBorder="1" applyAlignment="1">
      <alignment horizontal="center" vertical="center"/>
    </xf>
    <xf numFmtId="0" fontId="14" fillId="5" borderId="0" xfId="0" applyFont="1" applyFill="1" applyAlignment="1">
      <alignment horizontal="center" vertical="center"/>
    </xf>
    <xf numFmtId="0" fontId="6" fillId="5" borderId="8" xfId="0" applyFont="1" applyFill="1" applyBorder="1" applyAlignment="1">
      <alignment horizontal="center" vertical="center" wrapText="1"/>
    </xf>
    <xf numFmtId="14" fontId="7" fillId="5" borderId="8" xfId="0" applyNumberFormat="1" applyFont="1" applyFill="1" applyBorder="1" applyAlignment="1">
      <alignment horizontal="center" vertical="center" wrapText="1"/>
    </xf>
    <xf numFmtId="0" fontId="15" fillId="5" borderId="0" xfId="0" applyFont="1" applyFill="1" applyAlignment="1">
      <alignment vertical="center"/>
    </xf>
    <xf numFmtId="0" fontId="14" fillId="5" borderId="1" xfId="0" applyFont="1" applyFill="1" applyBorder="1" applyAlignment="1">
      <alignment wrapText="1"/>
    </xf>
    <xf numFmtId="0" fontId="7" fillId="0" borderId="8" xfId="0" applyFont="1" applyFill="1" applyBorder="1" applyAlignment="1">
      <alignment horizontal="left" vertical="top" wrapText="1"/>
    </xf>
    <xf numFmtId="0" fontId="22" fillId="0" borderId="8" xfId="0" applyFont="1" applyFill="1" applyBorder="1" applyAlignment="1">
      <alignment horizontal="left" vertical="top" wrapText="1"/>
    </xf>
    <xf numFmtId="0" fontId="28" fillId="0" borderId="8" xfId="0" applyFont="1" applyFill="1" applyBorder="1" applyAlignment="1">
      <alignment horizontal="left" vertical="top" wrapText="1"/>
    </xf>
    <xf numFmtId="14" fontId="28" fillId="0" borderId="8" xfId="0" applyNumberFormat="1" applyFont="1" applyFill="1" applyBorder="1" applyAlignment="1">
      <alignment horizontal="left" vertical="top" wrapText="1"/>
    </xf>
    <xf numFmtId="0" fontId="0" fillId="0" borderId="1" xfId="0" applyBorder="1"/>
    <xf numFmtId="16" fontId="7" fillId="5" borderId="1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11" fillId="5" borderId="1" xfId="0" applyFont="1" applyFill="1" applyBorder="1" applyAlignment="1">
      <alignment vertical="center"/>
    </xf>
    <xf numFmtId="0" fontId="22" fillId="0" borderId="0" xfId="0" applyFont="1" applyBorder="1" applyAlignment="1">
      <alignment horizontal="center" vertical="center" wrapText="1"/>
    </xf>
    <xf numFmtId="0" fontId="2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 shrinkToFit="1"/>
    </xf>
    <xf numFmtId="0" fontId="7" fillId="0" borderId="0" xfId="0" applyFont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/>
    </xf>
    <xf numFmtId="0" fontId="11" fillId="5" borderId="1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11" fillId="0" borderId="1" xfId="0" applyFont="1" applyBorder="1" applyAlignment="1">
      <alignment vertical="center"/>
    </xf>
    <xf numFmtId="0" fontId="11" fillId="0" borderId="1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11" fillId="0" borderId="0" xfId="0" applyFont="1" applyAlignment="1">
      <alignment horizontal="left" wrapText="1"/>
    </xf>
    <xf numFmtId="0" fontId="0" fillId="0" borderId="1" xfId="0" applyBorder="1" applyAlignment="1">
      <alignment vertical="center"/>
    </xf>
    <xf numFmtId="49" fontId="7" fillId="0" borderId="0" xfId="1" applyNumberFormat="1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1" fillId="5" borderId="0" xfId="0" applyFont="1" applyFill="1" applyAlignment="1">
      <alignment vertical="center"/>
    </xf>
    <xf numFmtId="0" fontId="11" fillId="5" borderId="1" xfId="0" applyFont="1" applyFill="1" applyBorder="1" applyAlignment="1">
      <alignment wrapText="1"/>
    </xf>
    <xf numFmtId="0" fontId="10" fillId="0" borderId="1" xfId="0" applyFont="1" applyBorder="1" applyAlignment="1">
      <alignment horizontal="center" vertical="center" wrapText="1" shrinkToFit="1"/>
    </xf>
    <xf numFmtId="0" fontId="7" fillId="0" borderId="2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9" fillId="0" borderId="1" xfId="0" applyFont="1" applyFill="1" applyBorder="1" applyAlignment="1">
      <alignment horizontal="left" vertical="top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38" fillId="0" borderId="1" xfId="0" applyFont="1" applyBorder="1" applyAlignment="1">
      <alignment vertical="center"/>
    </xf>
    <xf numFmtId="0" fontId="7" fillId="7" borderId="0" xfId="0" applyFont="1" applyFill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7" fillId="7" borderId="1" xfId="0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35" fillId="5" borderId="0" xfId="0" applyFont="1" applyFill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 wrapText="1"/>
    </xf>
    <xf numFmtId="14" fontId="7" fillId="7" borderId="1" xfId="0" applyNumberFormat="1" applyFont="1" applyFill="1" applyBorder="1" applyAlignment="1">
      <alignment horizontal="center" vertical="center" wrapText="1"/>
    </xf>
    <xf numFmtId="0" fontId="11" fillId="7" borderId="1" xfId="0" applyFont="1" applyFill="1" applyBorder="1" applyAlignment="1">
      <alignment vertical="center"/>
    </xf>
    <xf numFmtId="0" fontId="0" fillId="5" borderId="0" xfId="0" applyFill="1" applyAlignment="1">
      <alignment vertical="center"/>
    </xf>
    <xf numFmtId="0" fontId="0" fillId="5" borderId="1" xfId="0" applyFill="1" applyBorder="1" applyAlignment="1">
      <alignment vertical="center"/>
    </xf>
    <xf numFmtId="0" fontId="0" fillId="5" borderId="1" xfId="0" applyFill="1" applyBorder="1" applyAlignment="1">
      <alignment vertical="center" wrapText="1"/>
    </xf>
    <xf numFmtId="0" fontId="11" fillId="0" borderId="1" xfId="0" applyFont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left" vertical="top"/>
    </xf>
    <xf numFmtId="0" fontId="28" fillId="9" borderId="1" xfId="0" applyFont="1" applyFill="1" applyBorder="1" applyAlignment="1">
      <alignment horizontal="left" vertical="top" wrapText="1"/>
    </xf>
    <xf numFmtId="0" fontId="7" fillId="10" borderId="1" xfId="0" applyFont="1" applyFill="1" applyBorder="1" applyAlignment="1">
      <alignment horizontal="left" vertical="top"/>
    </xf>
    <xf numFmtId="0" fontId="7" fillId="10" borderId="1" xfId="0" applyFont="1" applyFill="1" applyBorder="1" applyAlignment="1">
      <alignment horizontal="left" vertical="top" wrapText="1"/>
    </xf>
    <xf numFmtId="0" fontId="33" fillId="10" borderId="1" xfId="0" applyFont="1" applyFill="1" applyBorder="1" applyAlignment="1">
      <alignment vertical="top" wrapText="1"/>
    </xf>
    <xf numFmtId="0" fontId="28" fillId="10" borderId="1" xfId="0" applyFont="1" applyFill="1" applyBorder="1" applyAlignment="1">
      <alignment horizontal="left" vertical="top"/>
    </xf>
    <xf numFmtId="0" fontId="29" fillId="10" borderId="1" xfId="0" applyFont="1" applyFill="1" applyBorder="1" applyAlignment="1">
      <alignment horizontal="left" vertical="top"/>
    </xf>
    <xf numFmtId="14" fontId="28" fillId="10" borderId="1" xfId="0" applyNumberFormat="1" applyFont="1" applyFill="1" applyBorder="1" applyAlignment="1">
      <alignment horizontal="left" vertical="top"/>
    </xf>
    <xf numFmtId="0" fontId="28" fillId="10" borderId="1" xfId="0" applyFont="1" applyFill="1" applyBorder="1" applyAlignment="1">
      <alignment horizontal="left" vertical="top" wrapText="1"/>
    </xf>
    <xf numFmtId="0" fontId="0" fillId="10" borderId="0" xfId="0" applyFill="1"/>
    <xf numFmtId="49" fontId="7" fillId="0" borderId="1" xfId="0" applyNumberFormat="1" applyFont="1" applyBorder="1" applyAlignment="1">
      <alignment horizontal="left" vertical="top" wrapText="1"/>
    </xf>
    <xf numFmtId="0" fontId="7" fillId="12" borderId="1" xfId="0" applyFont="1" applyFill="1" applyBorder="1" applyAlignment="1">
      <alignment horizontal="left" vertical="top" wrapText="1"/>
    </xf>
    <xf numFmtId="0" fontId="9" fillId="12" borderId="1" xfId="0" applyFont="1" applyFill="1" applyBorder="1" applyAlignment="1">
      <alignment horizontal="left" vertical="top" wrapText="1"/>
    </xf>
    <xf numFmtId="14" fontId="9" fillId="12" borderId="1" xfId="0" applyNumberFormat="1" applyFont="1" applyFill="1" applyBorder="1" applyAlignment="1">
      <alignment horizontal="left" vertical="top" wrapText="1"/>
    </xf>
    <xf numFmtId="0" fontId="6" fillId="12" borderId="1" xfId="0" applyFont="1" applyFill="1" applyBorder="1" applyAlignment="1">
      <alignment horizontal="left" vertical="top" wrapText="1"/>
    </xf>
    <xf numFmtId="0" fontId="7" fillId="12" borderId="0" xfId="0" applyFont="1" applyFill="1"/>
    <xf numFmtId="0" fontId="7" fillId="12" borderId="1" xfId="0" applyFont="1" applyFill="1" applyBorder="1" applyAlignment="1">
      <alignment wrapText="1"/>
    </xf>
    <xf numFmtId="0" fontId="9" fillId="10" borderId="1" xfId="0" applyFont="1" applyFill="1" applyBorder="1" applyAlignment="1">
      <alignment horizontal="left" vertical="top" wrapText="1"/>
    </xf>
    <xf numFmtId="0" fontId="6" fillId="10" borderId="1" xfId="0" applyFont="1" applyFill="1" applyBorder="1" applyAlignment="1">
      <alignment horizontal="left" vertical="top" wrapText="1"/>
    </xf>
    <xf numFmtId="0" fontId="7" fillId="10" borderId="0" xfId="0" applyFont="1" applyFill="1"/>
    <xf numFmtId="14" fontId="9" fillId="0" borderId="1" xfId="0" applyNumberFormat="1" applyFont="1" applyBorder="1" applyAlignment="1">
      <alignment horizontal="center" vertical="center" wrapText="1"/>
    </xf>
    <xf numFmtId="14" fontId="9" fillId="0" borderId="8" xfId="0" applyNumberFormat="1" applyFont="1" applyBorder="1" applyAlignment="1">
      <alignment horizontal="center" vertical="center" wrapText="1"/>
    </xf>
    <xf numFmtId="0" fontId="7" fillId="8" borderId="1" xfId="0" applyFont="1" applyFill="1" applyBorder="1" applyAlignment="1">
      <alignment horizontal="left" vertical="top" wrapText="1"/>
    </xf>
    <xf numFmtId="0" fontId="7" fillId="8" borderId="9" xfId="0" applyFont="1" applyFill="1" applyBorder="1" applyAlignment="1">
      <alignment horizontal="center" vertical="center" wrapText="1"/>
    </xf>
    <xf numFmtId="14" fontId="9" fillId="8" borderId="1" xfId="0" applyNumberFormat="1" applyFont="1" applyFill="1" applyBorder="1" applyAlignment="1">
      <alignment horizontal="center" vertical="center" wrapText="1"/>
    </xf>
    <xf numFmtId="0" fontId="9" fillId="8" borderId="1" xfId="0" applyFont="1" applyFill="1" applyBorder="1" applyAlignment="1">
      <alignment horizontal="center" vertical="center" wrapText="1"/>
    </xf>
    <xf numFmtId="0" fontId="9" fillId="8" borderId="1" xfId="0" applyFont="1" applyFill="1" applyBorder="1" applyAlignment="1">
      <alignment horizontal="left" vertical="center" wrapText="1"/>
    </xf>
    <xf numFmtId="0" fontId="6" fillId="8" borderId="1" xfId="0" applyFont="1" applyFill="1" applyBorder="1" applyAlignment="1">
      <alignment horizontal="left" vertical="top" wrapText="1"/>
    </xf>
    <xf numFmtId="0" fontId="7" fillId="8" borderId="9" xfId="0" applyFont="1" applyFill="1" applyBorder="1" applyAlignment="1">
      <alignment horizontal="center" vertical="top" wrapText="1"/>
    </xf>
    <xf numFmtId="0" fontId="7" fillId="8" borderId="0" xfId="0" applyFont="1" applyFill="1"/>
    <xf numFmtId="0" fontId="7" fillId="11" borderId="1" xfId="0" applyFont="1" applyFill="1" applyBorder="1" applyAlignment="1">
      <alignment horizontal="left" vertical="top" wrapText="1"/>
    </xf>
    <xf numFmtId="0" fontId="0" fillId="11" borderId="1" xfId="0" applyFill="1" applyBorder="1"/>
    <xf numFmtId="14" fontId="28" fillId="11" borderId="1" xfId="0" applyNumberFormat="1" applyFont="1" applyFill="1" applyBorder="1" applyAlignment="1">
      <alignment horizontal="left" vertical="top" wrapText="1"/>
    </xf>
    <xf numFmtId="0" fontId="28" fillId="11" borderId="1" xfId="0" applyFont="1" applyFill="1" applyBorder="1" applyAlignment="1">
      <alignment horizontal="left" vertical="top" wrapText="1"/>
    </xf>
    <xf numFmtId="0" fontId="0" fillId="11" borderId="0" xfId="0" applyFill="1"/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49" fontId="7" fillId="13" borderId="1" xfId="0" applyNumberFormat="1" applyFont="1" applyFill="1" applyBorder="1" applyAlignment="1">
      <alignment horizontal="left" vertical="top"/>
    </xf>
    <xf numFmtId="0" fontId="7" fillId="13" borderId="1" xfId="0" applyFont="1" applyFill="1" applyBorder="1" applyAlignment="1">
      <alignment horizontal="left" vertical="top" wrapText="1"/>
    </xf>
    <xf numFmtId="0" fontId="22" fillId="13" borderId="1" xfId="0" applyFont="1" applyFill="1" applyBorder="1" applyAlignment="1">
      <alignment horizontal="left" vertical="top" wrapText="1"/>
    </xf>
    <xf numFmtId="0" fontId="28" fillId="13" borderId="1" xfId="0" applyFont="1" applyFill="1" applyBorder="1" applyAlignment="1">
      <alignment horizontal="left" vertical="top" wrapText="1"/>
    </xf>
    <xf numFmtId="14" fontId="28" fillId="13" borderId="1" xfId="0" applyNumberFormat="1" applyFont="1" applyFill="1" applyBorder="1" applyAlignment="1">
      <alignment horizontal="left" vertical="top" wrapText="1"/>
    </xf>
    <xf numFmtId="0" fontId="0" fillId="13" borderId="0" xfId="0" applyFill="1"/>
    <xf numFmtId="49" fontId="7" fillId="13" borderId="1" xfId="0" applyNumberFormat="1" applyFont="1" applyFill="1" applyBorder="1" applyAlignment="1">
      <alignment horizontal="left" vertical="top" wrapText="1"/>
    </xf>
    <xf numFmtId="0" fontId="9" fillId="13" borderId="1" xfId="0" applyFont="1" applyFill="1" applyBorder="1" applyAlignment="1">
      <alignment horizontal="left" vertical="top" wrapText="1"/>
    </xf>
    <xf numFmtId="0" fontId="29" fillId="13" borderId="0" xfId="0" applyFont="1" applyFill="1" applyAlignment="1">
      <alignment vertical="top"/>
    </xf>
    <xf numFmtId="0" fontId="0" fillId="13" borderId="1" xfId="0" applyFill="1" applyBorder="1" applyAlignment="1">
      <alignment horizontal="left" vertical="top"/>
    </xf>
    <xf numFmtId="0" fontId="0" fillId="13" borderId="1" xfId="0" applyFill="1" applyBorder="1" applyAlignment="1">
      <alignment horizontal="left" vertical="top" wrapText="1"/>
    </xf>
    <xf numFmtId="0" fontId="21" fillId="13" borderId="1" xfId="0" applyFont="1" applyFill="1" applyBorder="1" applyAlignment="1">
      <alignment vertical="top" wrapText="1"/>
    </xf>
    <xf numFmtId="0" fontId="9" fillId="13" borderId="1" xfId="0" applyFont="1" applyFill="1" applyBorder="1" applyAlignment="1">
      <alignment vertical="top"/>
    </xf>
    <xf numFmtId="0" fontId="16" fillId="13" borderId="1" xfId="0" applyFont="1" applyFill="1" applyBorder="1" applyAlignment="1">
      <alignment horizontal="left" vertical="top"/>
    </xf>
    <xf numFmtId="0" fontId="5" fillId="13" borderId="1" xfId="0" applyFont="1" applyFill="1" applyBorder="1" applyAlignment="1">
      <alignment vertical="top"/>
    </xf>
    <xf numFmtId="14" fontId="5" fillId="13" borderId="1" xfId="0" applyNumberFormat="1" applyFont="1" applyFill="1" applyBorder="1" applyAlignment="1">
      <alignment vertical="top"/>
    </xf>
    <xf numFmtId="0" fontId="5" fillId="13" borderId="1" xfId="0" applyFont="1" applyFill="1" applyBorder="1" applyAlignment="1">
      <alignment vertical="top" wrapText="1"/>
    </xf>
    <xf numFmtId="0" fontId="2" fillId="13" borderId="1" xfId="0" applyFont="1" applyFill="1" applyBorder="1" applyAlignment="1">
      <alignment horizontal="left" vertical="top" wrapText="1"/>
    </xf>
    <xf numFmtId="0" fontId="0" fillId="13" borderId="1" xfId="0" applyFill="1" applyBorder="1" applyAlignment="1">
      <alignment vertical="top"/>
    </xf>
    <xf numFmtId="0" fontId="5" fillId="13" borderId="1" xfId="0" applyFont="1" applyFill="1" applyBorder="1" applyAlignment="1">
      <alignment horizontal="left" vertical="top" wrapText="1"/>
    </xf>
    <xf numFmtId="14" fontId="5" fillId="13" borderId="1" xfId="0" applyNumberFormat="1" applyFont="1" applyFill="1" applyBorder="1" applyAlignment="1">
      <alignment horizontal="left" vertical="top" wrapText="1"/>
    </xf>
    <xf numFmtId="0" fontId="7" fillId="0" borderId="8" xfId="0" applyFont="1" applyBorder="1" applyAlignment="1">
      <alignment horizontal="left" vertical="top" wrapText="1"/>
    </xf>
    <xf numFmtId="0" fontId="7" fillId="0" borderId="9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0" fillId="0" borderId="0" xfId="0" applyFont="1" applyAlignment="1">
      <alignment vertical="center" wrapText="1"/>
    </xf>
    <xf numFmtId="0" fontId="0" fillId="10" borderId="0" xfId="0" applyFill="1" applyAlignment="1">
      <alignment vertical="center" wrapText="1"/>
    </xf>
    <xf numFmtId="0" fontId="0" fillId="13" borderId="0" xfId="0" applyFill="1" applyAlignment="1">
      <alignment vertical="center" wrapText="1"/>
    </xf>
    <xf numFmtId="0" fontId="0" fillId="2" borderId="0" xfId="0" applyFill="1" applyAlignment="1">
      <alignment vertical="center" wrapText="1"/>
    </xf>
    <xf numFmtId="0" fontId="0" fillId="11" borderId="0" xfId="0" applyFill="1" applyAlignment="1">
      <alignment vertical="center" wrapText="1"/>
    </xf>
    <xf numFmtId="0" fontId="10" fillId="0" borderId="6" xfId="0" applyFont="1" applyBorder="1" applyAlignment="1">
      <alignment horizontal="center" vertical="top" wrapText="1" shrinkToFit="1"/>
    </xf>
    <xf numFmtId="0" fontId="7" fillId="0" borderId="6" xfId="0" applyFont="1" applyBorder="1" applyAlignment="1">
      <alignment horizontal="left" vertical="top" wrapText="1"/>
    </xf>
    <xf numFmtId="0" fontId="7" fillId="10" borderId="6" xfId="0" applyFont="1" applyFill="1" applyBorder="1" applyAlignment="1">
      <alignment horizontal="left" vertical="top" wrapText="1"/>
    </xf>
    <xf numFmtId="0" fontId="7" fillId="13" borderId="6" xfId="0" applyFont="1" applyFill="1" applyBorder="1" applyAlignment="1">
      <alignment horizontal="left" vertical="top" wrapText="1"/>
    </xf>
    <xf numFmtId="0" fontId="7" fillId="2" borderId="6" xfId="0" applyFont="1" applyFill="1" applyBorder="1" applyAlignment="1">
      <alignment horizontal="left" vertical="top" wrapText="1"/>
    </xf>
    <xf numFmtId="0" fontId="7" fillId="0" borderId="6" xfId="0" applyFont="1" applyFill="1" applyBorder="1" applyAlignment="1">
      <alignment horizontal="left" vertical="top" wrapText="1"/>
    </xf>
    <xf numFmtId="0" fontId="7" fillId="0" borderId="20" xfId="0" applyFont="1" applyFill="1" applyBorder="1" applyAlignment="1">
      <alignment horizontal="left" vertical="top" wrapText="1"/>
    </xf>
    <xf numFmtId="0" fontId="0" fillId="0" borderId="6" xfId="0" applyBorder="1"/>
    <xf numFmtId="0" fontId="0" fillId="0" borderId="4" xfId="0" applyBorder="1" applyAlignment="1">
      <alignment vertical="center" wrapText="1"/>
    </xf>
    <xf numFmtId="0" fontId="0" fillId="0" borderId="1" xfId="0" applyFont="1" applyBorder="1" applyAlignment="1">
      <alignment vertical="center" wrapText="1"/>
    </xf>
    <xf numFmtId="0" fontId="0" fillId="10" borderId="1" xfId="0" applyFill="1" applyBorder="1" applyAlignment="1">
      <alignment vertical="center" wrapText="1"/>
    </xf>
    <xf numFmtId="0" fontId="0" fillId="13" borderId="1" xfId="0" applyFill="1" applyBorder="1" applyAlignment="1">
      <alignment vertical="center" wrapText="1"/>
    </xf>
    <xf numFmtId="0" fontId="0" fillId="2" borderId="1" xfId="0" applyFill="1" applyBorder="1" applyAlignment="1">
      <alignment horizontal="left" vertical="center" wrapText="1"/>
    </xf>
    <xf numFmtId="0" fontId="0" fillId="11" borderId="1" xfId="0" applyFill="1" applyBorder="1" applyAlignment="1">
      <alignment vertical="center" wrapText="1"/>
    </xf>
    <xf numFmtId="14" fontId="7" fillId="13" borderId="6" xfId="0" applyNumberFormat="1" applyFont="1" applyFill="1" applyBorder="1" applyAlignment="1">
      <alignment horizontal="left" vertical="top" wrapText="1"/>
    </xf>
    <xf numFmtId="0" fontId="7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7" fillId="12" borderId="0" xfId="0" applyFont="1" applyFill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28" fillId="13" borderId="1" xfId="0" applyFont="1" applyFill="1" applyBorder="1" applyAlignment="1">
      <alignment horizontal="left" vertical="center" wrapText="1"/>
    </xf>
    <xf numFmtId="0" fontId="28" fillId="0" borderId="2" xfId="0" applyFont="1" applyFill="1" applyBorder="1" applyAlignment="1">
      <alignment horizontal="left" vertical="top" wrapText="1"/>
    </xf>
    <xf numFmtId="0" fontId="22" fillId="11" borderId="1" xfId="0" applyFont="1" applyFill="1" applyBorder="1" applyAlignment="1">
      <alignment horizontal="left" vertical="top" wrapText="1"/>
    </xf>
    <xf numFmtId="0" fontId="11" fillId="11" borderId="0" xfId="0" applyFont="1" applyFill="1" applyAlignment="1">
      <alignment horizontal="left" vertical="center" wrapText="1"/>
    </xf>
    <xf numFmtId="0" fontId="7" fillId="10" borderId="8" xfId="0" applyFont="1" applyFill="1" applyBorder="1" applyAlignment="1">
      <alignment horizontal="left" vertical="top" wrapText="1"/>
    </xf>
    <xf numFmtId="0" fontId="7" fillId="10" borderId="8" xfId="0" applyFont="1" applyFill="1" applyBorder="1" applyAlignment="1">
      <alignment horizontal="center" vertical="center" wrapText="1"/>
    </xf>
    <xf numFmtId="0" fontId="9" fillId="10" borderId="8" xfId="0" applyFont="1" applyFill="1" applyBorder="1" applyAlignment="1">
      <alignment horizontal="left" vertical="top" wrapText="1"/>
    </xf>
    <xf numFmtId="0" fontId="6" fillId="10" borderId="8" xfId="0" applyFont="1" applyFill="1" applyBorder="1" applyAlignment="1">
      <alignment horizontal="left" vertical="top" wrapText="1"/>
    </xf>
    <xf numFmtId="0" fontId="7" fillId="10" borderId="1" xfId="0" applyFont="1" applyFill="1" applyBorder="1"/>
    <xf numFmtId="49" fontId="9" fillId="0" borderId="1" xfId="0" applyNumberFormat="1" applyFont="1" applyBorder="1" applyAlignment="1">
      <alignment horizontal="center" vertical="center" wrapText="1"/>
    </xf>
    <xf numFmtId="0" fontId="11" fillId="0" borderId="1" xfId="0" applyFont="1" applyFill="1" applyBorder="1" applyAlignment="1">
      <alignment vertical="center"/>
    </xf>
    <xf numFmtId="14" fontId="0" fillId="0" borderId="1" xfId="0" applyNumberFormat="1" applyFill="1" applyBorder="1" applyAlignment="1">
      <alignment vertical="center" wrapText="1"/>
    </xf>
    <xf numFmtId="0" fontId="7" fillId="5" borderId="9" xfId="0" applyFont="1" applyFill="1" applyBorder="1" applyAlignment="1">
      <alignment horizontal="center" vertical="center" wrapText="1"/>
    </xf>
    <xf numFmtId="0" fontId="6" fillId="5" borderId="9" xfId="0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left" vertical="center" wrapText="1"/>
    </xf>
    <xf numFmtId="0" fontId="5" fillId="14" borderId="1" xfId="0" applyFont="1" applyFill="1" applyBorder="1" applyAlignment="1">
      <alignment horizontal="left" vertical="top" wrapText="1"/>
    </xf>
    <xf numFmtId="0" fontId="0" fillId="14" borderId="0" xfId="0" applyFill="1"/>
    <xf numFmtId="0" fontId="7" fillId="15" borderId="1" xfId="0" applyFont="1" applyFill="1" applyBorder="1" applyAlignment="1">
      <alignment horizontal="center" vertical="center" wrapText="1"/>
    </xf>
    <xf numFmtId="0" fontId="5" fillId="13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14" fontId="11" fillId="0" borderId="1" xfId="0" applyNumberFormat="1" applyFont="1" applyBorder="1" applyAlignment="1">
      <alignment vertical="center"/>
    </xf>
    <xf numFmtId="0" fontId="1" fillId="0" borderId="0" xfId="3" applyFont="1"/>
    <xf numFmtId="0" fontId="44" fillId="0" borderId="0" xfId="3" applyFont="1"/>
    <xf numFmtId="0" fontId="47" fillId="0" borderId="0" xfId="3" applyFont="1" applyAlignment="1">
      <alignment vertical="center"/>
    </xf>
    <xf numFmtId="0" fontId="44" fillId="0" borderId="0" xfId="3" applyFont="1" applyAlignment="1">
      <alignment horizontal="left" vertical="center"/>
    </xf>
    <xf numFmtId="0" fontId="49" fillId="0" borderId="0" xfId="3" applyFont="1" applyAlignment="1">
      <alignment vertical="center"/>
    </xf>
    <xf numFmtId="0" fontId="50" fillId="0" borderId="0" xfId="3" applyFont="1"/>
    <xf numFmtId="0" fontId="44" fillId="0" borderId="20" xfId="3" applyFont="1" applyBorder="1" applyAlignment="1">
      <alignment horizontal="center" vertical="center" wrapText="1"/>
    </xf>
    <xf numFmtId="0" fontId="51" fillId="0" borderId="1" xfId="3" applyFont="1" applyBorder="1" applyAlignment="1">
      <alignment horizontal="center" vertical="center" wrapText="1"/>
    </xf>
    <xf numFmtId="0" fontId="51" fillId="0" borderId="1" xfId="3" applyFont="1" applyFill="1" applyBorder="1" applyAlignment="1">
      <alignment horizontal="center" vertical="center" wrapText="1"/>
    </xf>
    <xf numFmtId="0" fontId="44" fillId="0" borderId="1" xfId="3" applyFont="1" applyBorder="1" applyAlignment="1">
      <alignment horizontal="center" vertical="center" wrapText="1"/>
    </xf>
    <xf numFmtId="0" fontId="51" fillId="0" borderId="1" xfId="3" applyFont="1" applyBorder="1" applyAlignment="1">
      <alignment horizontal="center" vertical="center"/>
    </xf>
    <xf numFmtId="0" fontId="41" fillId="0" borderId="1" xfId="3" applyFont="1" applyBorder="1" applyAlignment="1">
      <alignment horizontal="center" vertical="center"/>
    </xf>
    <xf numFmtId="0" fontId="52" fillId="0" borderId="1" xfId="3" applyFont="1" applyBorder="1" applyAlignment="1">
      <alignment horizontal="left" vertical="center" wrapText="1"/>
    </xf>
    <xf numFmtId="0" fontId="52" fillId="0" borderId="1" xfId="3" applyFont="1" applyFill="1" applyBorder="1" applyAlignment="1">
      <alignment horizontal="left" vertical="center" wrapText="1"/>
    </xf>
    <xf numFmtId="165" fontId="47" fillId="0" borderId="1" xfId="3" applyNumberFormat="1" applyFont="1" applyFill="1" applyBorder="1" applyAlignment="1">
      <alignment horizontal="right" vertical="center"/>
    </xf>
    <xf numFmtId="165" fontId="47" fillId="0" borderId="1" xfId="3" applyNumberFormat="1" applyFont="1" applyBorder="1" applyAlignment="1">
      <alignment horizontal="right" vertical="center"/>
    </xf>
    <xf numFmtId="165" fontId="53" fillId="0" borderId="1" xfId="3" applyNumberFormat="1" applyFont="1" applyBorder="1" applyAlignment="1">
      <alignment horizontal="right" vertical="center"/>
    </xf>
    <xf numFmtId="0" fontId="52" fillId="0" borderId="22" xfId="3" applyFont="1" applyBorder="1" applyAlignment="1">
      <alignment horizontal="left" vertical="center" wrapText="1"/>
    </xf>
    <xf numFmtId="0" fontId="52" fillId="0" borderId="22" xfId="3" applyFont="1" applyFill="1" applyBorder="1" applyAlignment="1">
      <alignment horizontal="left" vertical="center" wrapText="1"/>
    </xf>
    <xf numFmtId="0" fontId="47" fillId="0" borderId="8" xfId="3" applyNumberFormat="1" applyFont="1" applyFill="1" applyBorder="1" applyAlignment="1">
      <alignment horizontal="right" vertical="center"/>
    </xf>
    <xf numFmtId="0" fontId="47" fillId="0" borderId="8" xfId="3" applyNumberFormat="1" applyFont="1" applyBorder="1" applyAlignment="1">
      <alignment horizontal="right" vertical="center"/>
    </xf>
    <xf numFmtId="165" fontId="47" fillId="0" borderId="8" xfId="3" applyNumberFormat="1" applyFont="1" applyBorder="1" applyAlignment="1">
      <alignment horizontal="right" vertical="center"/>
    </xf>
    <xf numFmtId="165" fontId="53" fillId="0" borderId="8" xfId="3" applyNumberFormat="1" applyFont="1" applyBorder="1" applyAlignment="1">
      <alignment horizontal="right" vertical="center"/>
    </xf>
    <xf numFmtId="49" fontId="51" fillId="0" borderId="1" xfId="3" applyNumberFormat="1" applyFont="1" applyBorder="1" applyAlignment="1">
      <alignment horizontal="center" vertical="center" wrapText="1"/>
    </xf>
    <xf numFmtId="49" fontId="41" fillId="0" borderId="1" xfId="3" applyNumberFormat="1" applyFont="1" applyBorder="1" applyAlignment="1">
      <alignment horizontal="center" vertical="center" wrapText="1"/>
    </xf>
    <xf numFmtId="49" fontId="44" fillId="0" borderId="1" xfId="3" applyNumberFormat="1" applyFont="1" applyBorder="1" applyAlignment="1">
      <alignment horizontal="center" vertical="center" wrapText="1"/>
    </xf>
    <xf numFmtId="49" fontId="17" fillId="0" borderId="1" xfId="3" applyNumberFormat="1" applyFont="1" applyBorder="1" applyAlignment="1">
      <alignment horizontal="center" vertical="center" wrapText="1"/>
    </xf>
    <xf numFmtId="49" fontId="51" fillId="0" borderId="1" xfId="3" applyNumberFormat="1" applyFont="1" applyFill="1" applyBorder="1" applyAlignment="1">
      <alignment horizontal="center" vertical="center" wrapText="1"/>
    </xf>
    <xf numFmtId="0" fontId="51" fillId="0" borderId="1" xfId="3" applyNumberFormat="1" applyFont="1" applyFill="1" applyBorder="1" applyAlignment="1">
      <alignment horizontal="right" vertical="center"/>
    </xf>
    <xf numFmtId="0" fontId="1" fillId="0" borderId="1" xfId="3" applyNumberFormat="1" applyFont="1" applyFill="1" applyBorder="1" applyAlignment="1">
      <alignment horizontal="right" vertical="center"/>
    </xf>
    <xf numFmtId="0" fontId="51" fillId="0" borderId="1" xfId="3" applyNumberFormat="1" applyFont="1" applyBorder="1" applyAlignment="1">
      <alignment horizontal="right" vertical="center"/>
    </xf>
    <xf numFmtId="165" fontId="51" fillId="0" borderId="1" xfId="3" applyNumberFormat="1" applyFont="1" applyBorder="1" applyAlignment="1">
      <alignment horizontal="right" vertical="center"/>
    </xf>
    <xf numFmtId="165" fontId="41" fillId="0" borderId="1" xfId="3" applyNumberFormat="1" applyFont="1" applyBorder="1" applyAlignment="1">
      <alignment horizontal="right" vertical="center"/>
    </xf>
    <xf numFmtId="0" fontId="1" fillId="0" borderId="0" xfId="3" applyFont="1" applyFill="1"/>
    <xf numFmtId="0" fontId="55" fillId="0" borderId="0" xfId="3" applyFont="1" applyFill="1" applyAlignment="1">
      <alignment vertical="center"/>
    </xf>
    <xf numFmtId="0" fontId="55" fillId="0" borderId="0" xfId="3" applyFont="1" applyAlignment="1">
      <alignment vertical="center"/>
    </xf>
    <xf numFmtId="0" fontId="56" fillId="0" borderId="0" xfId="3" applyFont="1" applyFill="1"/>
    <xf numFmtId="0" fontId="48" fillId="0" borderId="0" xfId="3" applyFont="1" applyFill="1" applyAlignment="1">
      <alignment horizontal="center" vertical="center"/>
    </xf>
    <xf numFmtId="0" fontId="48" fillId="0" borderId="0" xfId="3" applyFont="1" applyFill="1" applyAlignment="1">
      <alignment horizontal="left"/>
    </xf>
    <xf numFmtId="49" fontId="44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2" fontId="7" fillId="5" borderId="1" xfId="0" applyNumberFormat="1" applyFont="1" applyFill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9" fontId="57" fillId="0" borderId="1" xfId="3" applyNumberFormat="1" applyFont="1" applyBorder="1" applyAlignment="1">
      <alignment horizontal="center" vertical="center" wrapText="1"/>
    </xf>
    <xf numFmtId="0" fontId="7" fillId="16" borderId="1" xfId="0" applyFont="1" applyFill="1" applyBorder="1" applyAlignment="1">
      <alignment horizontal="center" vertical="center" wrapText="1"/>
    </xf>
    <xf numFmtId="0" fontId="6" fillId="16" borderId="1" xfId="0" applyFont="1" applyFill="1" applyBorder="1" applyAlignment="1">
      <alignment horizontal="center" vertical="center" wrapText="1"/>
    </xf>
    <xf numFmtId="14" fontId="7" fillId="16" borderId="1" xfId="0" applyNumberFormat="1" applyFont="1" applyFill="1" applyBorder="1" applyAlignment="1">
      <alignment horizontal="center" vertical="center" wrapText="1"/>
    </xf>
    <xf numFmtId="0" fontId="7" fillId="16" borderId="0" xfId="0" applyFont="1" applyFill="1" applyAlignment="1">
      <alignment horizontal="center" vertical="center" wrapText="1"/>
    </xf>
    <xf numFmtId="0" fontId="0" fillId="7" borderId="1" xfId="0" applyFill="1" applyBorder="1" applyAlignment="1">
      <alignment vertical="center"/>
    </xf>
    <xf numFmtId="0" fontId="0" fillId="7" borderId="1" xfId="0" applyFill="1" applyBorder="1" applyAlignment="1">
      <alignment vertical="center" wrapText="1"/>
    </xf>
    <xf numFmtId="0" fontId="11" fillId="7" borderId="0" xfId="0" applyFont="1" applyFill="1" applyAlignment="1">
      <alignment vertical="center"/>
    </xf>
    <xf numFmtId="2" fontId="7" fillId="16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top"/>
    </xf>
    <xf numFmtId="0" fontId="42" fillId="0" borderId="1" xfId="0" applyFont="1" applyBorder="1" applyAlignment="1">
      <alignment wrapText="1"/>
    </xf>
    <xf numFmtId="0" fontId="0" fillId="0" borderId="0" xfId="0" applyFill="1"/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9" fontId="54" fillId="0" borderId="0" xfId="3" applyNumberFormat="1" applyFont="1" applyFill="1" applyAlignment="1">
      <alignment horizontal="center" vertical="center"/>
    </xf>
    <xf numFmtId="0" fontId="11" fillId="0" borderId="1" xfId="0" applyFont="1" applyFill="1" applyBorder="1" applyAlignment="1">
      <alignment horizontal="left" wrapText="1"/>
    </xf>
    <xf numFmtId="0" fontId="0" fillId="0" borderId="1" xfId="0" applyFill="1" applyBorder="1" applyAlignment="1">
      <alignment vertical="center"/>
    </xf>
    <xf numFmtId="0" fontId="7" fillId="0" borderId="7" xfId="0" applyFont="1" applyBorder="1" applyAlignment="1">
      <alignment horizontal="left" vertical="top" wrapText="1"/>
    </xf>
    <xf numFmtId="0" fontId="11" fillId="5" borderId="9" xfId="0" applyFont="1" applyFill="1" applyBorder="1" applyAlignment="1">
      <alignment vertical="center"/>
    </xf>
    <xf numFmtId="14" fontId="7" fillId="5" borderId="9" xfId="0" applyNumberFormat="1" applyFont="1" applyFill="1" applyBorder="1" applyAlignment="1">
      <alignment horizontal="center" vertical="center" wrapText="1"/>
    </xf>
    <xf numFmtId="0" fontId="7" fillId="14" borderId="1" xfId="0" applyFont="1" applyFill="1" applyBorder="1" applyAlignment="1">
      <alignment horizontal="left" vertical="top" wrapText="1"/>
    </xf>
    <xf numFmtId="0" fontId="11" fillId="14" borderId="0" xfId="0" applyFont="1" applyFill="1" applyAlignment="1">
      <alignment wrapText="1"/>
    </xf>
    <xf numFmtId="0" fontId="28" fillId="14" borderId="1" xfId="0" applyFont="1" applyFill="1" applyBorder="1" applyAlignment="1">
      <alignment horizontal="left" vertical="top" wrapText="1"/>
    </xf>
    <xf numFmtId="14" fontId="28" fillId="14" borderId="1" xfId="0" applyNumberFormat="1" applyFont="1" applyFill="1" applyBorder="1" applyAlignment="1">
      <alignment horizontal="left" vertical="top" wrapText="1"/>
    </xf>
    <xf numFmtId="0" fontId="7" fillId="14" borderId="6" xfId="0" applyFont="1" applyFill="1" applyBorder="1" applyAlignment="1">
      <alignment horizontal="left" vertical="top" wrapText="1"/>
    </xf>
    <xf numFmtId="0" fontId="0" fillId="14" borderId="1" xfId="0" applyFill="1" applyBorder="1" applyAlignment="1">
      <alignment vertical="center" wrapText="1"/>
    </xf>
    <xf numFmtId="0" fontId="0" fillId="14" borderId="0" xfId="0" applyFill="1" applyAlignment="1">
      <alignment vertical="center" wrapText="1"/>
    </xf>
    <xf numFmtId="0" fontId="0" fillId="2" borderId="1" xfId="0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left" vertical="top" wrapText="1"/>
    </xf>
    <xf numFmtId="14" fontId="5" fillId="2" borderId="1" xfId="0" applyNumberFormat="1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 wrapText="1"/>
    </xf>
    <xf numFmtId="0" fontId="0" fillId="2" borderId="1" xfId="0" applyFill="1" applyBorder="1" applyAlignment="1">
      <alignment horizontal="left" vertical="top"/>
    </xf>
    <xf numFmtId="0" fontId="10" fillId="14" borderId="1" xfId="0" applyFont="1" applyFill="1" applyBorder="1" applyAlignment="1">
      <alignment horizontal="center" vertical="top" wrapText="1" shrinkToFit="1"/>
    </xf>
    <xf numFmtId="0" fontId="9" fillId="14" borderId="1" xfId="0" applyFont="1" applyFill="1" applyBorder="1" applyAlignment="1">
      <alignment horizontal="left" vertical="top" wrapText="1"/>
    </xf>
    <xf numFmtId="0" fontId="7" fillId="14" borderId="0" xfId="0" applyFont="1" applyFill="1"/>
    <xf numFmtId="0" fontId="26" fillId="14" borderId="1" xfId="0" applyFont="1" applyFill="1" applyBorder="1" applyAlignment="1">
      <alignment horizontal="left" vertical="top" wrapText="1"/>
    </xf>
    <xf numFmtId="0" fontId="0" fillId="0" borderId="1" xfId="0" applyFont="1" applyBorder="1" applyAlignment="1">
      <alignment vertical="top"/>
    </xf>
    <xf numFmtId="0" fontId="7" fillId="0" borderId="1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left" vertical="top" wrapText="1"/>
    </xf>
    <xf numFmtId="0" fontId="7" fillId="14" borderId="1" xfId="0" applyFont="1" applyFill="1" applyBorder="1" applyAlignment="1">
      <alignment horizontal="center" vertical="center" wrapText="1"/>
    </xf>
    <xf numFmtId="0" fontId="8" fillId="14" borderId="1" xfId="0" applyFont="1" applyFill="1" applyBorder="1" applyAlignment="1">
      <alignment horizontal="center" vertical="center" wrapText="1"/>
    </xf>
    <xf numFmtId="0" fontId="0" fillId="14" borderId="0" xfId="0" applyFill="1" applyAlignment="1">
      <alignment vertical="center"/>
    </xf>
    <xf numFmtId="14" fontId="7" fillId="14" borderId="1" xfId="0" applyNumberFormat="1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47" fillId="0" borderId="1" xfId="3" applyFont="1" applyBorder="1" applyAlignment="1">
      <alignment horizontal="left" vertical="center" wrapText="1"/>
    </xf>
    <xf numFmtId="0" fontId="52" fillId="0" borderId="1" xfId="3" applyFont="1" applyBorder="1" applyAlignment="1">
      <alignment horizontal="left" vertical="center" wrapText="1"/>
    </xf>
    <xf numFmtId="49" fontId="47" fillId="0" borderId="20" xfId="3" applyNumberFormat="1" applyFont="1" applyBorder="1" applyAlignment="1">
      <alignment horizontal="left" vertical="center" wrapText="1"/>
    </xf>
    <xf numFmtId="0" fontId="52" fillId="0" borderId="21" xfId="3" applyFont="1" applyBorder="1" applyAlignment="1">
      <alignment horizontal="left" vertical="center" wrapText="1"/>
    </xf>
    <xf numFmtId="0" fontId="51" fillId="0" borderId="0" xfId="3" applyFont="1" applyAlignment="1">
      <alignment horizontal="left" vertical="center"/>
    </xf>
    <xf numFmtId="0" fontId="45" fillId="0" borderId="0" xfId="3" applyFont="1" applyAlignment="1">
      <alignment horizontal="center" vertical="center" wrapText="1"/>
    </xf>
    <xf numFmtId="0" fontId="45" fillId="0" borderId="0" xfId="3" applyFont="1" applyAlignment="1">
      <alignment horizontal="center" vertical="center"/>
    </xf>
    <xf numFmtId="0" fontId="48" fillId="0" borderId="0" xfId="3" applyFont="1" applyAlignment="1">
      <alignment horizontal="left" vertical="center"/>
    </xf>
    <xf numFmtId="0" fontId="49" fillId="0" borderId="0" xfId="3" applyFont="1" applyAlignment="1">
      <alignment horizontal="center" vertical="center"/>
    </xf>
    <xf numFmtId="0" fontId="51" fillId="0" borderId="8" xfId="3" applyFont="1" applyBorder="1" applyAlignment="1">
      <alignment horizontal="center" vertical="center" wrapText="1"/>
    </xf>
    <xf numFmtId="0" fontId="51" fillId="0" borderId="9" xfId="3" applyFont="1" applyBorder="1" applyAlignment="1">
      <alignment horizontal="center" vertical="center" wrapText="1"/>
    </xf>
    <xf numFmtId="0" fontId="51" fillId="0" borderId="1" xfId="3" applyFont="1" applyBorder="1" applyAlignment="1">
      <alignment horizontal="center" vertical="center" wrapText="1"/>
    </xf>
    <xf numFmtId="0" fontId="51" fillId="0" borderId="1" xfId="3" applyFont="1" applyFill="1" applyBorder="1" applyAlignment="1">
      <alignment horizontal="center" vertical="center" wrapText="1"/>
    </xf>
    <xf numFmtId="0" fontId="25" fillId="0" borderId="7" xfId="0" applyFont="1" applyBorder="1" applyAlignment="1">
      <alignment horizontal="center" vertical="center"/>
    </xf>
    <xf numFmtId="0" fontId="25" fillId="0" borderId="7" xfId="0" applyFont="1" applyBorder="1" applyAlignment="1">
      <alignment horizontal="center" vertical="center" wrapText="1"/>
    </xf>
    <xf numFmtId="0" fontId="25" fillId="0" borderId="6" xfId="0" applyFont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top" wrapText="1"/>
    </xf>
    <xf numFmtId="0" fontId="7" fillId="2" borderId="9" xfId="0" applyFont="1" applyFill="1" applyBorder="1" applyAlignment="1">
      <alignment horizontal="center" vertical="top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top" wrapText="1"/>
    </xf>
    <xf numFmtId="0" fontId="7" fillId="0" borderId="9" xfId="0" applyFont="1" applyFill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top" wrapText="1"/>
    </xf>
    <xf numFmtId="0" fontId="7" fillId="3" borderId="8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top" wrapText="1"/>
    </xf>
    <xf numFmtId="0" fontId="7" fillId="3" borderId="9" xfId="0" applyFont="1" applyFill="1" applyBorder="1" applyAlignment="1">
      <alignment horizontal="center" vertical="top" wrapText="1"/>
    </xf>
    <xf numFmtId="0" fontId="7" fillId="0" borderId="8" xfId="0" applyFont="1" applyBorder="1" applyAlignment="1">
      <alignment horizontal="center" vertical="top" wrapText="1"/>
    </xf>
    <xf numFmtId="0" fontId="7" fillId="0" borderId="9" xfId="0" applyFont="1" applyBorder="1" applyAlignment="1">
      <alignment horizontal="center" vertical="top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top" wrapText="1"/>
    </xf>
    <xf numFmtId="0" fontId="6" fillId="0" borderId="9" xfId="0" applyFont="1" applyFill="1" applyBorder="1" applyAlignment="1">
      <alignment horizontal="center" vertical="top" wrapText="1"/>
    </xf>
    <xf numFmtId="0" fontId="7" fillId="0" borderId="8" xfId="0" applyFont="1" applyBorder="1" applyAlignment="1">
      <alignment horizontal="left" vertical="top" wrapText="1"/>
    </xf>
    <xf numFmtId="0" fontId="7" fillId="0" borderId="9" xfId="0" applyFont="1" applyBorder="1" applyAlignment="1">
      <alignment horizontal="left" vertical="top" wrapText="1"/>
    </xf>
    <xf numFmtId="0" fontId="2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25" fillId="0" borderId="4" xfId="0" applyFont="1" applyBorder="1" applyAlignment="1">
      <alignment horizontal="center" vertical="center" wrapText="1"/>
    </xf>
    <xf numFmtId="0" fontId="22" fillId="0" borderId="6" xfId="0" applyFont="1" applyBorder="1" applyAlignment="1">
      <alignment horizontal="center"/>
    </xf>
    <xf numFmtId="0" fontId="22" fillId="0" borderId="7" xfId="0" applyFont="1" applyBorder="1" applyAlignment="1">
      <alignment horizontal="center"/>
    </xf>
    <xf numFmtId="0" fontId="23" fillId="0" borderId="1" xfId="0" applyFont="1" applyBorder="1" applyAlignment="1">
      <alignment horizontal="center"/>
    </xf>
    <xf numFmtId="0" fontId="23" fillId="0" borderId="6" xfId="0" applyFont="1" applyBorder="1" applyAlignment="1">
      <alignment horizontal="center"/>
    </xf>
    <xf numFmtId="0" fontId="19" fillId="0" borderId="10" xfId="0" applyFont="1" applyBorder="1" applyAlignment="1">
      <alignment horizontal="center" vertical="top" wrapText="1" shrinkToFit="1"/>
    </xf>
    <xf numFmtId="0" fontId="19" fillId="0" borderId="5" xfId="0" applyFont="1" applyBorder="1" applyAlignment="1">
      <alignment horizontal="center" vertical="top" wrapText="1" shrinkToFit="1"/>
    </xf>
    <xf numFmtId="0" fontId="19" fillId="0" borderId="11" xfId="0" applyFont="1" applyBorder="1" applyAlignment="1">
      <alignment horizontal="center" vertical="top" wrapText="1" shrinkToFit="1"/>
    </xf>
    <xf numFmtId="0" fontId="0" fillId="0" borderId="1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 wrapText="1"/>
    </xf>
  </cellXfs>
  <cellStyles count="4">
    <cellStyle name="Обычный" xfId="0" builtinId="0"/>
    <cellStyle name="Обычный 2" xfId="2"/>
    <cellStyle name="Обычный 3" xfId="3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R100"/>
  <sheetViews>
    <sheetView topLeftCell="G1" zoomScaleNormal="100" workbookViewId="0">
      <pane ySplit="3" topLeftCell="A52" activePane="bottomLeft" state="frozen"/>
      <selection pane="bottomLeft" activeCell="O4" sqref="O4"/>
    </sheetView>
  </sheetViews>
  <sheetFormatPr defaultColWidth="8.88671875" defaultRowHeight="13.2" x14ac:dyDescent="0.25"/>
  <cols>
    <col min="1" max="1" width="12.5546875" style="8" customWidth="1"/>
    <col min="2" max="2" width="12.6640625" style="8" customWidth="1"/>
    <col min="3" max="3" width="14.33203125" style="8" customWidth="1"/>
    <col min="4" max="4" width="12.88671875" style="8" customWidth="1"/>
    <col min="5" max="6" width="12.44140625" style="8" customWidth="1"/>
    <col min="7" max="7" width="15.6640625" style="8" customWidth="1"/>
    <col min="8" max="8" width="17.44140625" style="8" customWidth="1"/>
    <col min="9" max="9" width="12.33203125" style="8" customWidth="1"/>
    <col min="10" max="10" width="14.6640625" style="8" customWidth="1"/>
    <col min="11" max="11" width="16.109375" style="8" customWidth="1"/>
    <col min="12" max="12" width="18.6640625" style="8" customWidth="1"/>
    <col min="13" max="16384" width="8.88671875" style="8"/>
  </cols>
  <sheetData>
    <row r="1" spans="1:12" ht="18" x14ac:dyDescent="0.25">
      <c r="A1" s="386" t="s">
        <v>0</v>
      </c>
      <c r="B1" s="386"/>
      <c r="C1" s="386"/>
      <c r="D1" s="386"/>
      <c r="E1" s="386"/>
      <c r="F1" s="386"/>
      <c r="G1" s="386"/>
      <c r="H1" s="386"/>
      <c r="I1" s="386"/>
      <c r="J1" s="386"/>
      <c r="K1" s="386"/>
      <c r="L1" s="386"/>
    </row>
    <row r="2" spans="1:12" ht="15.6" x14ac:dyDescent="0.25">
      <c r="A2" s="387" t="s">
        <v>1</v>
      </c>
      <c r="B2" s="387"/>
      <c r="C2" s="387"/>
      <c r="D2" s="387"/>
      <c r="E2" s="387"/>
      <c r="F2" s="387"/>
      <c r="G2" s="387"/>
      <c r="H2" s="387"/>
      <c r="I2" s="387"/>
      <c r="J2" s="387"/>
      <c r="K2" s="387"/>
      <c r="L2" s="387"/>
    </row>
    <row r="3" spans="1:12" ht="147.75" customHeight="1" x14ac:dyDescent="0.25">
      <c r="A3" s="7" t="s">
        <v>2</v>
      </c>
      <c r="B3" s="7" t="s">
        <v>3</v>
      </c>
      <c r="C3" s="7" t="s">
        <v>4</v>
      </c>
      <c r="D3" s="7" t="s">
        <v>776</v>
      </c>
      <c r="E3" s="7" t="s">
        <v>6</v>
      </c>
      <c r="F3" s="7" t="s">
        <v>1436</v>
      </c>
      <c r="G3" s="7" t="s">
        <v>7</v>
      </c>
      <c r="H3" s="7" t="s">
        <v>777</v>
      </c>
      <c r="I3" s="7" t="s">
        <v>9</v>
      </c>
      <c r="J3" s="7" t="s">
        <v>10</v>
      </c>
      <c r="K3" s="7" t="s">
        <v>11</v>
      </c>
      <c r="L3" s="7" t="s">
        <v>12</v>
      </c>
    </row>
    <row r="4" spans="1:12" ht="79.2" x14ac:dyDescent="0.25">
      <c r="A4" s="248" t="s">
        <v>1135</v>
      </c>
      <c r="B4" s="24" t="s">
        <v>14</v>
      </c>
      <c r="C4" s="24" t="s">
        <v>1387</v>
      </c>
      <c r="D4" s="9" t="s">
        <v>26</v>
      </c>
      <c r="E4" s="24">
        <v>84</v>
      </c>
      <c r="F4" s="337"/>
      <c r="G4" s="24" t="s">
        <v>25</v>
      </c>
      <c r="H4" s="146" t="s">
        <v>869</v>
      </c>
      <c r="I4" s="25">
        <v>38314</v>
      </c>
      <c r="J4" s="24" t="s">
        <v>24</v>
      </c>
      <c r="K4" s="24" t="s">
        <v>23</v>
      </c>
      <c r="L4" s="2" t="s">
        <v>868</v>
      </c>
    </row>
    <row r="5" spans="1:12" s="346" customFormat="1" ht="66" x14ac:dyDescent="0.25">
      <c r="A5" s="343" t="s">
        <v>1136</v>
      </c>
      <c r="B5" s="343" t="s">
        <v>14</v>
      </c>
      <c r="C5" s="343" t="s">
        <v>1501</v>
      </c>
      <c r="D5" s="344" t="s">
        <v>27</v>
      </c>
      <c r="E5" s="343">
        <v>30.5</v>
      </c>
      <c r="F5" s="343"/>
      <c r="G5" s="343" t="s">
        <v>28</v>
      </c>
      <c r="H5" s="343" t="s">
        <v>1365</v>
      </c>
      <c r="I5" s="345">
        <v>37498</v>
      </c>
      <c r="J5" s="343" t="s">
        <v>29</v>
      </c>
      <c r="K5" s="343" t="s">
        <v>23</v>
      </c>
      <c r="L5" s="343"/>
    </row>
    <row r="6" spans="1:12" s="114" customFormat="1" ht="66" x14ac:dyDescent="0.25">
      <c r="A6" s="112" t="s">
        <v>1137</v>
      </c>
      <c r="B6" s="112" t="s">
        <v>835</v>
      </c>
      <c r="C6" s="112" t="s">
        <v>30</v>
      </c>
      <c r="D6" s="112" t="s">
        <v>31</v>
      </c>
      <c r="E6" s="112">
        <v>23.4</v>
      </c>
      <c r="F6" s="112"/>
      <c r="G6" s="112" t="s">
        <v>32</v>
      </c>
      <c r="H6" s="112" t="s">
        <v>818</v>
      </c>
      <c r="I6" s="113" t="s">
        <v>826</v>
      </c>
      <c r="J6" s="112" t="s">
        <v>29</v>
      </c>
      <c r="K6" s="112"/>
      <c r="L6" s="112" t="s">
        <v>817</v>
      </c>
    </row>
    <row r="7" spans="1:12" ht="66" x14ac:dyDescent="0.25">
      <c r="A7" s="248" t="s">
        <v>1138</v>
      </c>
      <c r="B7" s="24" t="s">
        <v>835</v>
      </c>
      <c r="C7" s="170" t="s">
        <v>35</v>
      </c>
      <c r="D7" s="9" t="s">
        <v>33</v>
      </c>
      <c r="E7" s="167">
        <v>42.7</v>
      </c>
      <c r="F7" s="167"/>
      <c r="G7" s="24" t="s">
        <v>34</v>
      </c>
      <c r="H7" s="173" t="s">
        <v>962</v>
      </c>
      <c r="I7" s="25">
        <v>37498</v>
      </c>
      <c r="J7" s="24" t="s">
        <v>29</v>
      </c>
      <c r="K7" s="24" t="s">
        <v>23</v>
      </c>
      <c r="L7" s="2" t="s">
        <v>996</v>
      </c>
    </row>
    <row r="8" spans="1:12" s="114" customFormat="1" ht="66" x14ac:dyDescent="0.25">
      <c r="A8" s="112" t="s">
        <v>1139</v>
      </c>
      <c r="B8" s="112" t="s">
        <v>835</v>
      </c>
      <c r="C8" s="114" t="s">
        <v>263</v>
      </c>
      <c r="D8" s="112" t="s">
        <v>37</v>
      </c>
      <c r="E8" s="112" t="s">
        <v>262</v>
      </c>
      <c r="F8" s="112"/>
      <c r="G8" s="112"/>
      <c r="H8" s="135" t="s">
        <v>812</v>
      </c>
      <c r="I8" s="113" t="s">
        <v>794</v>
      </c>
      <c r="J8" s="112" t="s">
        <v>29</v>
      </c>
      <c r="K8" s="112"/>
      <c r="L8" s="115" t="s">
        <v>321</v>
      </c>
    </row>
    <row r="9" spans="1:12" s="114" customFormat="1" ht="145.19999999999999" customHeight="1" x14ac:dyDescent="0.25">
      <c r="A9" s="112" t="s">
        <v>1140</v>
      </c>
      <c r="B9" s="112" t="s">
        <v>835</v>
      </c>
      <c r="C9" s="112" t="s">
        <v>40</v>
      </c>
      <c r="D9" s="116" t="s">
        <v>36</v>
      </c>
      <c r="E9" s="112">
        <v>61.6</v>
      </c>
      <c r="F9" s="112"/>
      <c r="G9" s="112" t="s">
        <v>38</v>
      </c>
      <c r="H9" s="117" t="s">
        <v>843</v>
      </c>
      <c r="I9" s="113" t="s">
        <v>845</v>
      </c>
      <c r="J9" s="112" t="s">
        <v>29</v>
      </c>
      <c r="K9" s="112"/>
      <c r="L9" s="112" t="s">
        <v>844</v>
      </c>
    </row>
    <row r="10" spans="1:12" ht="66" x14ac:dyDescent="0.25">
      <c r="A10" s="248" t="s">
        <v>1141</v>
      </c>
      <c r="B10" s="24" t="s">
        <v>835</v>
      </c>
      <c r="C10" s="24" t="s">
        <v>261</v>
      </c>
      <c r="D10" s="9" t="s">
        <v>37</v>
      </c>
      <c r="E10" s="24">
        <v>59.2</v>
      </c>
      <c r="F10" s="337"/>
      <c r="G10" s="24" t="s">
        <v>34</v>
      </c>
      <c r="H10" s="170" t="s">
        <v>989</v>
      </c>
      <c r="I10" s="25">
        <v>37498</v>
      </c>
      <c r="J10" s="24" t="s">
        <v>29</v>
      </c>
      <c r="K10" s="24" t="s">
        <v>23</v>
      </c>
      <c r="L10" s="175" t="s">
        <v>995</v>
      </c>
    </row>
    <row r="11" spans="1:12" s="114" customFormat="1" ht="66" x14ac:dyDescent="0.25">
      <c r="A11" s="112" t="s">
        <v>1142</v>
      </c>
      <c r="B11" s="112" t="s">
        <v>835</v>
      </c>
      <c r="C11" s="112" t="s">
        <v>39</v>
      </c>
      <c r="D11" s="116" t="s">
        <v>33</v>
      </c>
      <c r="E11" s="112">
        <v>47.1</v>
      </c>
      <c r="F11" s="112"/>
      <c r="G11" s="112"/>
      <c r="H11" s="115" t="s">
        <v>323</v>
      </c>
      <c r="I11" s="113" t="s">
        <v>796</v>
      </c>
      <c r="J11" s="112" t="s">
        <v>29</v>
      </c>
      <c r="K11" s="112"/>
      <c r="L11" s="112" t="s">
        <v>324</v>
      </c>
    </row>
    <row r="12" spans="1:12" s="114" customFormat="1" ht="66" x14ac:dyDescent="0.25">
      <c r="A12" s="112" t="s">
        <v>1143</v>
      </c>
      <c r="B12" s="112" t="s">
        <v>835</v>
      </c>
      <c r="C12" s="112" t="s">
        <v>41</v>
      </c>
      <c r="D12" s="116" t="s">
        <v>42</v>
      </c>
      <c r="E12" s="112">
        <v>28.6</v>
      </c>
      <c r="F12" s="112"/>
      <c r="G12" s="112"/>
      <c r="H12" s="141" t="s">
        <v>808</v>
      </c>
      <c r="I12" s="113" t="s">
        <v>809</v>
      </c>
      <c r="J12" s="112" t="s">
        <v>29</v>
      </c>
      <c r="K12" s="112"/>
      <c r="L12" s="142" t="s">
        <v>810</v>
      </c>
    </row>
    <row r="13" spans="1:12" ht="66" x14ac:dyDescent="0.25">
      <c r="A13" s="248" t="s">
        <v>1057</v>
      </c>
      <c r="B13" s="24" t="s">
        <v>835</v>
      </c>
      <c r="C13" s="24" t="s">
        <v>43</v>
      </c>
      <c r="D13" s="9"/>
      <c r="E13" s="24">
        <v>25</v>
      </c>
      <c r="F13" s="337"/>
      <c r="G13" s="24" t="s">
        <v>34</v>
      </c>
      <c r="H13" s="134" t="s">
        <v>865</v>
      </c>
      <c r="I13" s="25">
        <v>37498</v>
      </c>
      <c r="J13" s="24" t="s">
        <v>29</v>
      </c>
      <c r="K13" s="24" t="s">
        <v>23</v>
      </c>
      <c r="L13" s="175" t="s">
        <v>900</v>
      </c>
    </row>
    <row r="14" spans="1:12" ht="66" x14ac:dyDescent="0.25">
      <c r="A14" s="248" t="s">
        <v>1058</v>
      </c>
      <c r="B14" s="24" t="s">
        <v>835</v>
      </c>
      <c r="C14" s="24" t="s">
        <v>44</v>
      </c>
      <c r="D14" s="9"/>
      <c r="E14" s="24">
        <v>28.2</v>
      </c>
      <c r="F14" s="337"/>
      <c r="G14" s="24" t="s">
        <v>34</v>
      </c>
      <c r="H14" s="144" t="s">
        <v>866</v>
      </c>
      <c r="I14" s="25">
        <v>37498</v>
      </c>
      <c r="J14" s="24" t="s">
        <v>29</v>
      </c>
      <c r="K14" s="24" t="s">
        <v>23</v>
      </c>
      <c r="L14" s="170" t="s">
        <v>899</v>
      </c>
    </row>
    <row r="15" spans="1:12" s="114" customFormat="1" ht="79.2" x14ac:dyDescent="0.25">
      <c r="A15" s="112" t="s">
        <v>1059</v>
      </c>
      <c r="B15" s="112" t="s">
        <v>835</v>
      </c>
      <c r="C15" s="112" t="s">
        <v>851</v>
      </c>
      <c r="D15" s="116" t="s">
        <v>45</v>
      </c>
      <c r="E15" s="112">
        <v>50.9</v>
      </c>
      <c r="F15" s="112"/>
      <c r="G15" s="112" t="s">
        <v>46</v>
      </c>
      <c r="H15" s="180" t="s">
        <v>867</v>
      </c>
      <c r="I15" s="113" t="s">
        <v>1508</v>
      </c>
      <c r="J15" s="112" t="s">
        <v>29</v>
      </c>
      <c r="K15" s="112" t="s">
        <v>23</v>
      </c>
      <c r="L15" s="182" t="s">
        <v>1504</v>
      </c>
    </row>
    <row r="16" spans="1:12" s="143" customFormat="1" ht="92.4" x14ac:dyDescent="0.25">
      <c r="A16" s="151" t="s">
        <v>1060</v>
      </c>
      <c r="B16" s="151" t="s">
        <v>835</v>
      </c>
      <c r="C16" s="151" t="s">
        <v>905</v>
      </c>
      <c r="D16" s="223" t="s">
        <v>47</v>
      </c>
      <c r="E16" s="356">
        <v>52</v>
      </c>
      <c r="F16" s="151"/>
      <c r="G16" s="151" t="s">
        <v>48</v>
      </c>
      <c r="H16" s="284" t="s">
        <v>906</v>
      </c>
      <c r="I16" s="224">
        <v>37498</v>
      </c>
      <c r="J16" s="151" t="s">
        <v>29</v>
      </c>
      <c r="K16" s="151" t="s">
        <v>23</v>
      </c>
      <c r="L16" s="285" t="s">
        <v>1364</v>
      </c>
    </row>
    <row r="17" spans="1:12" s="114" customFormat="1" ht="66" x14ac:dyDescent="0.25">
      <c r="A17" s="112" t="s">
        <v>1061</v>
      </c>
      <c r="B17" s="112" t="s">
        <v>835</v>
      </c>
      <c r="C17" s="112" t="s">
        <v>49</v>
      </c>
      <c r="D17" s="116" t="s">
        <v>50</v>
      </c>
      <c r="E17" s="112">
        <v>34.200000000000003</v>
      </c>
      <c r="F17" s="112"/>
      <c r="G17" s="112"/>
      <c r="H17" s="172" t="s">
        <v>807</v>
      </c>
      <c r="I17" s="113" t="s">
        <v>806</v>
      </c>
      <c r="J17" s="112" t="s">
        <v>29</v>
      </c>
      <c r="L17" s="112" t="s">
        <v>830</v>
      </c>
    </row>
    <row r="18" spans="1:12" s="114" customFormat="1" ht="66" x14ac:dyDescent="0.25">
      <c r="A18" s="112" t="s">
        <v>1062</v>
      </c>
      <c r="B18" s="112" t="s">
        <v>835</v>
      </c>
      <c r="C18" s="112" t="s">
        <v>52</v>
      </c>
      <c r="D18" s="116"/>
      <c r="E18" s="112">
        <v>63.7</v>
      </c>
      <c r="F18" s="112"/>
      <c r="G18" s="112" t="s">
        <v>51</v>
      </c>
      <c r="H18" s="112" t="s">
        <v>846</v>
      </c>
      <c r="I18" s="113" t="s">
        <v>951</v>
      </c>
      <c r="J18" s="112" t="s">
        <v>29</v>
      </c>
      <c r="K18" s="112"/>
      <c r="L18" s="112" t="s">
        <v>847</v>
      </c>
    </row>
    <row r="19" spans="1:12" ht="92.4" x14ac:dyDescent="0.25">
      <c r="A19" s="248" t="s">
        <v>1063</v>
      </c>
      <c r="B19" s="24" t="s">
        <v>835</v>
      </c>
      <c r="C19" s="171" t="s">
        <v>53</v>
      </c>
      <c r="D19" s="9" t="s">
        <v>54</v>
      </c>
      <c r="E19" s="356" t="s">
        <v>990</v>
      </c>
      <c r="F19" s="337"/>
      <c r="G19" s="24" t="s">
        <v>55</v>
      </c>
      <c r="H19" s="146" t="s">
        <v>994</v>
      </c>
      <c r="I19" s="25">
        <v>37498</v>
      </c>
      <c r="J19" s="24" t="s">
        <v>29</v>
      </c>
      <c r="K19" s="24" t="s">
        <v>23</v>
      </c>
      <c r="L19" s="174" t="s">
        <v>993</v>
      </c>
    </row>
    <row r="20" spans="1:12" ht="92.4" x14ac:dyDescent="0.25">
      <c r="A20" s="248" t="s">
        <v>1064</v>
      </c>
      <c r="B20" s="24" t="s">
        <v>835</v>
      </c>
      <c r="C20" s="170" t="s">
        <v>56</v>
      </c>
      <c r="D20" s="9" t="s">
        <v>57</v>
      </c>
      <c r="E20" s="24">
        <v>48.6</v>
      </c>
      <c r="F20" s="337"/>
      <c r="G20" s="24" t="s">
        <v>58</v>
      </c>
      <c r="H20" s="170" t="s">
        <v>980</v>
      </c>
      <c r="I20" s="25">
        <v>37498</v>
      </c>
      <c r="J20" s="24" t="s">
        <v>29</v>
      </c>
      <c r="K20" s="24" t="s">
        <v>23</v>
      </c>
      <c r="L20" s="2" t="s">
        <v>987</v>
      </c>
    </row>
    <row r="21" spans="1:12" s="163" customFormat="1" ht="105.6" x14ac:dyDescent="0.25">
      <c r="A21" s="167" t="s">
        <v>1065</v>
      </c>
      <c r="B21" s="167" t="s">
        <v>835</v>
      </c>
      <c r="C21" s="167" t="s">
        <v>61</v>
      </c>
      <c r="D21" s="177" t="s">
        <v>62</v>
      </c>
      <c r="E21" s="167">
        <v>19.100000000000001</v>
      </c>
      <c r="F21" s="167"/>
      <c r="G21" s="167" t="s">
        <v>64</v>
      </c>
      <c r="H21" s="179" t="s">
        <v>848</v>
      </c>
      <c r="I21" s="178">
        <v>37498</v>
      </c>
      <c r="J21" s="167" t="s">
        <v>29</v>
      </c>
      <c r="K21" s="167" t="s">
        <v>23</v>
      </c>
      <c r="L21" s="167" t="s">
        <v>986</v>
      </c>
    </row>
    <row r="22" spans="1:12" s="163" customFormat="1" ht="79.2" x14ac:dyDescent="0.25">
      <c r="A22" s="167" t="s">
        <v>1066</v>
      </c>
      <c r="B22" s="167" t="s">
        <v>835</v>
      </c>
      <c r="C22" s="167" t="s">
        <v>60</v>
      </c>
      <c r="D22" s="177" t="s">
        <v>62</v>
      </c>
      <c r="E22" s="167">
        <v>19.100000000000001</v>
      </c>
      <c r="F22" s="167"/>
      <c r="G22" s="167" t="s">
        <v>63</v>
      </c>
      <c r="H22" s="179" t="s">
        <v>849</v>
      </c>
      <c r="I22" s="178">
        <v>37498</v>
      </c>
      <c r="J22" s="167" t="s">
        <v>29</v>
      </c>
      <c r="K22" s="167" t="s">
        <v>23</v>
      </c>
      <c r="L22" s="167" t="s">
        <v>985</v>
      </c>
    </row>
    <row r="23" spans="1:12" s="163" customFormat="1" ht="66" x14ac:dyDescent="0.25">
      <c r="A23" s="167" t="s">
        <v>1067</v>
      </c>
      <c r="B23" s="167" t="s">
        <v>835</v>
      </c>
      <c r="C23" s="167" t="s">
        <v>1357</v>
      </c>
      <c r="D23" s="177" t="s">
        <v>59</v>
      </c>
      <c r="E23" s="167">
        <v>32.299999999999997</v>
      </c>
      <c r="F23" s="167"/>
      <c r="G23" s="167"/>
      <c r="H23" s="167" t="s">
        <v>1356</v>
      </c>
      <c r="I23" s="178" t="s">
        <v>1361</v>
      </c>
      <c r="J23" s="167" t="s">
        <v>29</v>
      </c>
      <c r="L23" s="167" t="s">
        <v>1360</v>
      </c>
    </row>
    <row r="24" spans="1:12" s="114" customFormat="1" ht="79.2" x14ac:dyDescent="0.25">
      <c r="A24" s="112" t="s">
        <v>1068</v>
      </c>
      <c r="B24" s="112" t="s">
        <v>835</v>
      </c>
      <c r="C24" s="112" t="s">
        <v>65</v>
      </c>
      <c r="D24" s="116"/>
      <c r="E24" s="112">
        <v>19.100000000000001</v>
      </c>
      <c r="F24" s="112"/>
      <c r="G24" s="112" t="s">
        <v>46</v>
      </c>
      <c r="H24" s="112"/>
      <c r="I24" s="113" t="s">
        <v>922</v>
      </c>
      <c r="J24" s="112" t="s">
        <v>29</v>
      </c>
      <c r="K24" s="112"/>
      <c r="L24" s="112" t="s">
        <v>907</v>
      </c>
    </row>
    <row r="25" spans="1:12" s="114" customFormat="1" ht="66" x14ac:dyDescent="0.25">
      <c r="A25" s="112" t="s">
        <v>1069</v>
      </c>
      <c r="B25" s="112" t="s">
        <v>835</v>
      </c>
      <c r="C25" s="112" t="s">
        <v>921</v>
      </c>
      <c r="D25" s="116"/>
      <c r="E25" s="112">
        <v>38.9</v>
      </c>
      <c r="F25" s="112"/>
      <c r="G25" s="112" t="s">
        <v>51</v>
      </c>
      <c r="H25" s="112" t="s">
        <v>992</v>
      </c>
      <c r="I25" s="113" t="s">
        <v>1352</v>
      </c>
      <c r="J25" s="112" t="s">
        <v>29</v>
      </c>
      <c r="K25" s="112"/>
      <c r="L25" s="182" t="s">
        <v>1351</v>
      </c>
    </row>
    <row r="26" spans="1:12" s="163" customFormat="1" ht="92.4" x14ac:dyDescent="0.25">
      <c r="A26" s="167" t="s">
        <v>1070</v>
      </c>
      <c r="B26" s="167" t="s">
        <v>835</v>
      </c>
      <c r="C26" s="167" t="s">
        <v>1358</v>
      </c>
      <c r="D26" s="177" t="s">
        <v>66</v>
      </c>
      <c r="E26" s="167">
        <v>19.899999999999999</v>
      </c>
      <c r="F26" s="167"/>
      <c r="G26" s="167" t="s">
        <v>67</v>
      </c>
      <c r="H26" s="349" t="s">
        <v>1359</v>
      </c>
      <c r="I26" s="178" t="s">
        <v>1363</v>
      </c>
      <c r="J26" s="167" t="s">
        <v>29</v>
      </c>
      <c r="K26" s="167" t="s">
        <v>23</v>
      </c>
      <c r="L26" s="167" t="s">
        <v>1362</v>
      </c>
    </row>
    <row r="27" spans="1:12" s="114" customFormat="1" ht="92.4" x14ac:dyDescent="0.25">
      <c r="A27" s="112" t="s">
        <v>1071</v>
      </c>
      <c r="B27" s="112" t="s">
        <v>835</v>
      </c>
      <c r="C27" s="112" t="s">
        <v>68</v>
      </c>
      <c r="D27" s="116" t="s">
        <v>69</v>
      </c>
      <c r="E27" s="112">
        <v>66.900000000000006</v>
      </c>
      <c r="F27" s="112"/>
      <c r="G27" s="112" t="s">
        <v>70</v>
      </c>
      <c r="H27" s="361" t="s">
        <v>850</v>
      </c>
      <c r="I27" s="113" t="s">
        <v>1353</v>
      </c>
      <c r="J27" s="112" t="s">
        <v>29</v>
      </c>
      <c r="K27" s="112"/>
      <c r="L27" s="168" t="s">
        <v>1354</v>
      </c>
    </row>
    <row r="28" spans="1:12" ht="66" x14ac:dyDescent="0.25">
      <c r="A28" s="248" t="s">
        <v>1072</v>
      </c>
      <c r="B28" s="24" t="s">
        <v>835</v>
      </c>
      <c r="C28" s="169" t="s">
        <v>891</v>
      </c>
      <c r="D28" s="9"/>
      <c r="E28" s="24">
        <v>54.5</v>
      </c>
      <c r="F28" s="337"/>
      <c r="G28" s="24" t="s">
        <v>51</v>
      </c>
      <c r="H28" s="169" t="s">
        <v>883</v>
      </c>
      <c r="I28" s="25">
        <v>37498</v>
      </c>
      <c r="J28" s="24" t="s">
        <v>29</v>
      </c>
      <c r="K28" s="24" t="s">
        <v>23</v>
      </c>
      <c r="L28" s="171" t="s">
        <v>984</v>
      </c>
    </row>
    <row r="29" spans="1:12" s="114" customFormat="1" ht="66" x14ac:dyDescent="0.25">
      <c r="A29" s="112" t="s">
        <v>1073</v>
      </c>
      <c r="B29" s="112" t="s">
        <v>835</v>
      </c>
      <c r="C29" s="112" t="s">
        <v>71</v>
      </c>
      <c r="D29" s="116" t="s">
        <v>72</v>
      </c>
      <c r="E29" s="112">
        <v>59.8</v>
      </c>
      <c r="F29" s="112"/>
      <c r="G29" s="112"/>
      <c r="H29" s="118" t="s">
        <v>326</v>
      </c>
      <c r="I29" s="113" t="s">
        <v>798</v>
      </c>
      <c r="J29" s="112" t="s">
        <v>29</v>
      </c>
      <c r="L29" s="112" t="s">
        <v>327</v>
      </c>
    </row>
    <row r="30" spans="1:12" ht="92.4" x14ac:dyDescent="0.25">
      <c r="A30" s="248" t="s">
        <v>1074</v>
      </c>
      <c r="B30" s="24" t="s">
        <v>835</v>
      </c>
      <c r="C30" s="170" t="s">
        <v>852</v>
      </c>
      <c r="D30" s="9" t="s">
        <v>73</v>
      </c>
      <c r="E30" s="140">
        <v>58.4</v>
      </c>
      <c r="F30" s="140"/>
      <c r="G30" s="170" t="s">
        <v>74</v>
      </c>
      <c r="H30" s="170" t="s">
        <v>886</v>
      </c>
      <c r="I30" s="25">
        <v>37498</v>
      </c>
      <c r="J30" s="24" t="s">
        <v>29</v>
      </c>
      <c r="K30" s="24" t="s">
        <v>23</v>
      </c>
      <c r="L30" s="2" t="s">
        <v>991</v>
      </c>
    </row>
    <row r="31" spans="1:12" s="114" customFormat="1" ht="79.2" x14ac:dyDescent="0.25">
      <c r="A31" s="112" t="s">
        <v>1075</v>
      </c>
      <c r="B31" s="112" t="s">
        <v>835</v>
      </c>
      <c r="C31" s="112" t="s">
        <v>76</v>
      </c>
      <c r="D31" s="116" t="s">
        <v>73</v>
      </c>
      <c r="E31" s="112">
        <v>37.200000000000003</v>
      </c>
      <c r="F31" s="112"/>
      <c r="G31" s="112" t="s">
        <v>75</v>
      </c>
      <c r="H31" s="112" t="s">
        <v>885</v>
      </c>
      <c r="I31" s="113" t="s">
        <v>1047</v>
      </c>
      <c r="J31" s="112" t="s">
        <v>29</v>
      </c>
      <c r="K31" s="112"/>
      <c r="L31" s="112" t="s">
        <v>1046</v>
      </c>
    </row>
    <row r="32" spans="1:12" s="114" customFormat="1" ht="79.2" x14ac:dyDescent="0.25">
      <c r="A32" s="112" t="s">
        <v>1076</v>
      </c>
      <c r="B32" s="112" t="s">
        <v>835</v>
      </c>
      <c r="C32" s="112" t="s">
        <v>77</v>
      </c>
      <c r="D32" s="116" t="s">
        <v>73</v>
      </c>
      <c r="E32" s="112">
        <v>38.9</v>
      </c>
      <c r="F32" s="112"/>
      <c r="G32" s="112" t="s">
        <v>75</v>
      </c>
      <c r="H32" s="112" t="s">
        <v>884</v>
      </c>
      <c r="I32" s="113" t="s">
        <v>1045</v>
      </c>
      <c r="J32" s="112" t="s">
        <v>29</v>
      </c>
      <c r="K32" s="112"/>
      <c r="L32" s="112" t="s">
        <v>1044</v>
      </c>
    </row>
    <row r="33" spans="1:12" ht="92.4" x14ac:dyDescent="0.25">
      <c r="A33" s="248" t="s">
        <v>1077</v>
      </c>
      <c r="B33" s="24" t="s">
        <v>14</v>
      </c>
      <c r="C33" s="24" t="s">
        <v>80</v>
      </c>
      <c r="D33" s="9" t="s">
        <v>78</v>
      </c>
      <c r="E33" s="24">
        <v>18</v>
      </c>
      <c r="F33" s="337"/>
      <c r="G33" s="24" t="s">
        <v>79</v>
      </c>
      <c r="H33" s="148" t="s">
        <v>873</v>
      </c>
      <c r="I33" s="25">
        <v>37498</v>
      </c>
      <c r="J33" s="24" t="s">
        <v>29</v>
      </c>
      <c r="K33" s="24" t="s">
        <v>23</v>
      </c>
      <c r="L33" s="2" t="s">
        <v>1055</v>
      </c>
    </row>
    <row r="34" spans="1:12" s="143" customFormat="1" ht="92.4" x14ac:dyDescent="0.25">
      <c r="A34" s="151" t="s">
        <v>1078</v>
      </c>
      <c r="B34" s="151" t="s">
        <v>14</v>
      </c>
      <c r="C34" s="151" t="s">
        <v>81</v>
      </c>
      <c r="D34" s="223" t="s">
        <v>82</v>
      </c>
      <c r="E34" s="151">
        <v>35.9</v>
      </c>
      <c r="F34" s="151"/>
      <c r="G34" s="151" t="s">
        <v>83</v>
      </c>
      <c r="H34" s="146" t="s">
        <v>1381</v>
      </c>
      <c r="I34" s="224">
        <v>37498</v>
      </c>
      <c r="J34" s="151" t="s">
        <v>29</v>
      </c>
      <c r="K34" s="151" t="s">
        <v>23</v>
      </c>
      <c r="L34" s="151" t="s">
        <v>1054</v>
      </c>
    </row>
    <row r="35" spans="1:12" s="114" customFormat="1" ht="66" x14ac:dyDescent="0.25">
      <c r="A35" s="112" t="s">
        <v>1079</v>
      </c>
      <c r="B35" s="112" t="s">
        <v>835</v>
      </c>
      <c r="C35" s="112" t="s">
        <v>328</v>
      </c>
      <c r="D35" s="116"/>
      <c r="E35" s="133" t="s">
        <v>122</v>
      </c>
      <c r="F35" s="133"/>
      <c r="G35" s="112" t="s">
        <v>51</v>
      </c>
      <c r="H35" s="112" t="s">
        <v>840</v>
      </c>
      <c r="I35" s="113" t="s">
        <v>839</v>
      </c>
      <c r="J35" s="112" t="s">
        <v>29</v>
      </c>
      <c r="K35" s="112" t="s">
        <v>23</v>
      </c>
      <c r="L35" s="112" t="s">
        <v>1371</v>
      </c>
    </row>
    <row r="36" spans="1:12" ht="66" x14ac:dyDescent="0.25">
      <c r="A36" s="248" t="s">
        <v>1080</v>
      </c>
      <c r="B36" s="24" t="s">
        <v>835</v>
      </c>
      <c r="C36" s="24" t="s">
        <v>1370</v>
      </c>
      <c r="D36" s="9"/>
      <c r="E36" s="24">
        <v>29.6</v>
      </c>
      <c r="F36" s="24" t="s">
        <v>1435</v>
      </c>
      <c r="G36" s="337"/>
      <c r="H36" s="146" t="s">
        <v>875</v>
      </c>
      <c r="I36" s="25">
        <v>37498</v>
      </c>
      <c r="J36" s="24" t="s">
        <v>29</v>
      </c>
      <c r="K36" s="24" t="s">
        <v>23</v>
      </c>
      <c r="L36" s="145" t="s">
        <v>897</v>
      </c>
    </row>
    <row r="37" spans="1:12" s="112" customFormat="1" ht="79.2" x14ac:dyDescent="0.25">
      <c r="A37" s="112" t="s">
        <v>1081</v>
      </c>
      <c r="B37" s="112" t="s">
        <v>827</v>
      </c>
      <c r="C37" s="112" t="s">
        <v>828</v>
      </c>
      <c r="E37" s="112">
        <v>72.2</v>
      </c>
      <c r="H37" s="112" t="s">
        <v>829</v>
      </c>
      <c r="I37" s="113" t="s">
        <v>854</v>
      </c>
      <c r="J37" s="112" t="s">
        <v>832</v>
      </c>
      <c r="L37" s="112" t="s">
        <v>853</v>
      </c>
    </row>
    <row r="38" spans="1:12" ht="79.2" x14ac:dyDescent="0.25">
      <c r="A38" s="291" t="s">
        <v>1082</v>
      </c>
      <c r="B38" s="24" t="s">
        <v>835</v>
      </c>
      <c r="C38" s="24" t="s">
        <v>84</v>
      </c>
      <c r="D38" s="9"/>
      <c r="E38" s="24">
        <v>28.9</v>
      </c>
      <c r="F38" s="337"/>
      <c r="G38" s="24" t="s">
        <v>75</v>
      </c>
      <c r="H38" s="146" t="s">
        <v>882</v>
      </c>
      <c r="I38" s="25">
        <v>37498</v>
      </c>
      <c r="J38" s="24" t="s">
        <v>29</v>
      </c>
      <c r="K38" s="24" t="s">
        <v>23</v>
      </c>
      <c r="L38" s="2" t="s">
        <v>896</v>
      </c>
    </row>
    <row r="39" spans="1:12" s="114" customFormat="1" ht="92.4" x14ac:dyDescent="0.25">
      <c r="A39" s="286" t="s">
        <v>1083</v>
      </c>
      <c r="B39" s="286" t="s">
        <v>835</v>
      </c>
      <c r="C39" s="286" t="s">
        <v>85</v>
      </c>
      <c r="D39" s="287" t="s">
        <v>86</v>
      </c>
      <c r="E39" s="286">
        <v>51.5</v>
      </c>
      <c r="F39" s="286"/>
      <c r="G39" s="286" t="s">
        <v>87</v>
      </c>
      <c r="H39" s="181" t="s">
        <v>870</v>
      </c>
      <c r="I39" s="362" t="s">
        <v>1368</v>
      </c>
      <c r="J39" s="286" t="s">
        <v>29</v>
      </c>
      <c r="K39" s="286"/>
      <c r="L39" s="288" t="s">
        <v>1367</v>
      </c>
    </row>
    <row r="40" spans="1:12" ht="66" x14ac:dyDescent="0.25">
      <c r="A40" s="248" t="s">
        <v>1084</v>
      </c>
      <c r="B40" s="24" t="s">
        <v>835</v>
      </c>
      <c r="C40" s="24" t="s">
        <v>89</v>
      </c>
      <c r="D40" s="9"/>
      <c r="E40" s="24">
        <v>51.5</v>
      </c>
      <c r="F40" s="337"/>
      <c r="G40" s="24" t="s">
        <v>51</v>
      </c>
      <c r="H40" s="134" t="s">
        <v>864</v>
      </c>
      <c r="I40" s="25">
        <v>37498</v>
      </c>
      <c r="J40" s="24" t="s">
        <v>29</v>
      </c>
      <c r="K40" s="24" t="s">
        <v>23</v>
      </c>
      <c r="L40" s="145" t="s">
        <v>1056</v>
      </c>
    </row>
    <row r="41" spans="1:12" ht="92.4" x14ac:dyDescent="0.25">
      <c r="A41" s="248" t="s">
        <v>1085</v>
      </c>
      <c r="B41" s="24" t="s">
        <v>835</v>
      </c>
      <c r="C41" s="169" t="s">
        <v>88</v>
      </c>
      <c r="D41" s="9" t="s">
        <v>90</v>
      </c>
      <c r="E41" s="24">
        <v>20.8</v>
      </c>
      <c r="F41" s="337"/>
      <c r="G41" s="24" t="s">
        <v>91</v>
      </c>
      <c r="H41" s="2" t="s">
        <v>902</v>
      </c>
      <c r="I41" s="25">
        <v>37498</v>
      </c>
      <c r="J41" s="24" t="s">
        <v>29</v>
      </c>
      <c r="K41" s="24" t="s">
        <v>23</v>
      </c>
      <c r="L41" s="24" t="s">
        <v>911</v>
      </c>
    </row>
    <row r="42" spans="1:12" s="114" customFormat="1" ht="66" x14ac:dyDescent="0.25">
      <c r="A42" s="112" t="s">
        <v>1086</v>
      </c>
      <c r="B42" s="112" t="s">
        <v>835</v>
      </c>
      <c r="C42" s="112" t="s">
        <v>94</v>
      </c>
      <c r="D42" s="116"/>
      <c r="E42" s="112">
        <v>25.1</v>
      </c>
      <c r="F42" s="112"/>
      <c r="G42" s="112" t="s">
        <v>51</v>
      </c>
      <c r="H42" s="135" t="s">
        <v>842</v>
      </c>
      <c r="I42" s="113" t="s">
        <v>1048</v>
      </c>
      <c r="J42" s="112" t="s">
        <v>29</v>
      </c>
      <c r="K42" s="112"/>
      <c r="L42" s="112" t="s">
        <v>1386</v>
      </c>
    </row>
    <row r="43" spans="1:12" ht="92.4" x14ac:dyDescent="0.25">
      <c r="A43" s="248" t="s">
        <v>1087</v>
      </c>
      <c r="B43" s="24" t="s">
        <v>835</v>
      </c>
      <c r="C43" s="24" t="s">
        <v>92</v>
      </c>
      <c r="D43" s="9" t="s">
        <v>93</v>
      </c>
      <c r="E43" s="24">
        <v>26.8</v>
      </c>
      <c r="F43" s="337"/>
      <c r="G43" s="24" t="s">
        <v>95</v>
      </c>
      <c r="H43" s="144" t="s">
        <v>871</v>
      </c>
      <c r="I43" s="25">
        <v>37498</v>
      </c>
      <c r="J43" s="24" t="s">
        <v>29</v>
      </c>
      <c r="K43" s="24" t="s">
        <v>23</v>
      </c>
      <c r="L43" s="2" t="s">
        <v>898</v>
      </c>
    </row>
    <row r="44" spans="1:12" s="114" customFormat="1" ht="66" x14ac:dyDescent="0.25">
      <c r="A44" s="112" t="s">
        <v>1088</v>
      </c>
      <c r="B44" s="112" t="s">
        <v>835</v>
      </c>
      <c r="C44" s="112" t="s">
        <v>96</v>
      </c>
      <c r="D44" s="116" t="s">
        <v>97</v>
      </c>
      <c r="E44" s="112">
        <v>46</v>
      </c>
      <c r="F44" s="112"/>
      <c r="G44" s="112"/>
      <c r="H44" s="118" t="s">
        <v>330</v>
      </c>
      <c r="I44" s="113" t="s">
        <v>799</v>
      </c>
      <c r="J44" s="112" t="s">
        <v>29</v>
      </c>
      <c r="K44" s="119" t="s">
        <v>792</v>
      </c>
      <c r="L44" s="120" t="s">
        <v>855</v>
      </c>
    </row>
    <row r="45" spans="1:12" s="114" customFormat="1" ht="66" x14ac:dyDescent="0.25">
      <c r="A45" s="112" t="s">
        <v>1089</v>
      </c>
      <c r="B45" s="112" t="s">
        <v>835</v>
      </c>
      <c r="C45" s="112" t="s">
        <v>98</v>
      </c>
      <c r="D45" s="116" t="s">
        <v>99</v>
      </c>
      <c r="E45" s="112">
        <v>34.6</v>
      </c>
      <c r="F45" s="112"/>
      <c r="G45" s="112"/>
      <c r="H45" s="112" t="s">
        <v>791</v>
      </c>
      <c r="I45" s="113" t="s">
        <v>793</v>
      </c>
      <c r="J45" s="112" t="s">
        <v>29</v>
      </c>
      <c r="K45" s="112"/>
      <c r="L45" s="121" t="s">
        <v>811</v>
      </c>
    </row>
    <row r="46" spans="1:12" s="114" customFormat="1" ht="92.4" x14ac:dyDescent="0.25">
      <c r="A46" s="112" t="s">
        <v>1090</v>
      </c>
      <c r="B46" s="112" t="s">
        <v>835</v>
      </c>
      <c r="C46" s="112" t="s">
        <v>100</v>
      </c>
      <c r="D46" s="116" t="s">
        <v>101</v>
      </c>
      <c r="E46" s="112">
        <v>37.700000000000003</v>
      </c>
      <c r="F46" s="112"/>
      <c r="G46" s="112" t="s">
        <v>102</v>
      </c>
      <c r="H46" s="112" t="s">
        <v>819</v>
      </c>
      <c r="I46" s="113" t="s">
        <v>824</v>
      </c>
      <c r="J46" s="112" t="s">
        <v>29</v>
      </c>
      <c r="K46" s="112"/>
      <c r="L46" s="121" t="s">
        <v>820</v>
      </c>
    </row>
    <row r="47" spans="1:12" ht="92.4" x14ac:dyDescent="0.25">
      <c r="A47" s="382" t="s">
        <v>1091</v>
      </c>
      <c r="B47" s="382" t="s">
        <v>835</v>
      </c>
      <c r="C47" s="382" t="s">
        <v>103</v>
      </c>
      <c r="D47" s="383" t="s">
        <v>104</v>
      </c>
      <c r="E47" s="382">
        <v>39.6</v>
      </c>
      <c r="F47" s="382"/>
      <c r="G47" s="382" t="s">
        <v>105</v>
      </c>
      <c r="H47" s="384" t="s">
        <v>872</v>
      </c>
      <c r="I47" s="385">
        <v>37498</v>
      </c>
      <c r="J47" s="382" t="s">
        <v>29</v>
      </c>
      <c r="K47" s="382" t="s">
        <v>23</v>
      </c>
      <c r="L47" s="382" t="s">
        <v>901</v>
      </c>
    </row>
    <row r="48" spans="1:12" ht="66" x14ac:dyDescent="0.25">
      <c r="A48" s="248" t="s">
        <v>1092</v>
      </c>
      <c r="B48" s="24" t="s">
        <v>835</v>
      </c>
      <c r="C48" s="24" t="s">
        <v>106</v>
      </c>
      <c r="D48" s="9"/>
      <c r="E48" s="24" t="s">
        <v>107</v>
      </c>
      <c r="F48" s="337"/>
      <c r="G48" s="24" t="s">
        <v>51</v>
      </c>
      <c r="H48" s="148" t="s">
        <v>887</v>
      </c>
      <c r="I48" s="25">
        <v>37498</v>
      </c>
      <c r="J48" s="24" t="s">
        <v>29</v>
      </c>
      <c r="K48" s="24" t="s">
        <v>23</v>
      </c>
      <c r="L48" s="2" t="s">
        <v>893</v>
      </c>
    </row>
    <row r="49" spans="1:12" s="114" customFormat="1" ht="66" x14ac:dyDescent="0.25">
      <c r="A49" s="112" t="s">
        <v>1093</v>
      </c>
      <c r="B49" s="112" t="s">
        <v>835</v>
      </c>
      <c r="C49" s="112" t="s">
        <v>108</v>
      </c>
      <c r="D49" s="116"/>
      <c r="E49" s="339" t="s">
        <v>110</v>
      </c>
      <c r="F49" s="133"/>
      <c r="G49" s="112" t="s">
        <v>51</v>
      </c>
      <c r="H49" s="181" t="s">
        <v>874</v>
      </c>
      <c r="I49" s="113" t="s">
        <v>1042</v>
      </c>
      <c r="J49" s="112" t="s">
        <v>29</v>
      </c>
      <c r="K49" s="112"/>
      <c r="L49" s="182" t="s">
        <v>1041</v>
      </c>
    </row>
    <row r="50" spans="1:12" s="346" customFormat="1" ht="66" x14ac:dyDescent="0.25">
      <c r="A50" s="343" t="s">
        <v>1094</v>
      </c>
      <c r="B50" s="343" t="s">
        <v>835</v>
      </c>
      <c r="C50" s="343" t="s">
        <v>109</v>
      </c>
      <c r="D50" s="343"/>
      <c r="E50" s="350" t="s">
        <v>111</v>
      </c>
      <c r="F50" s="343"/>
      <c r="G50" s="343"/>
      <c r="H50" s="343" t="s">
        <v>856</v>
      </c>
      <c r="I50" s="343"/>
      <c r="J50" s="343"/>
      <c r="K50" s="343" t="s">
        <v>23</v>
      </c>
      <c r="L50" s="343" t="s">
        <v>904</v>
      </c>
    </row>
    <row r="51" spans="1:12" ht="77.25" customHeight="1" x14ac:dyDescent="0.25">
      <c r="A51" s="248" t="s">
        <v>1095</v>
      </c>
      <c r="B51" s="24" t="s">
        <v>14</v>
      </c>
      <c r="C51" s="24" t="s">
        <v>888</v>
      </c>
      <c r="D51" s="9"/>
      <c r="E51" s="340">
        <v>32.4</v>
      </c>
      <c r="F51" s="338" t="s">
        <v>1443</v>
      </c>
      <c r="G51" s="24"/>
      <c r="H51" s="148" t="s">
        <v>876</v>
      </c>
      <c r="I51" s="25"/>
      <c r="J51" s="24"/>
      <c r="K51" s="24" t="s">
        <v>23</v>
      </c>
      <c r="L51" s="2" t="s">
        <v>903</v>
      </c>
    </row>
    <row r="52" spans="1:12" ht="66" x14ac:dyDescent="0.25">
      <c r="A52" s="248" t="s">
        <v>1096</v>
      </c>
      <c r="B52" s="24" t="s">
        <v>14</v>
      </c>
      <c r="C52" s="24" t="s">
        <v>889</v>
      </c>
      <c r="D52" s="9"/>
      <c r="E52" s="24">
        <v>34.5</v>
      </c>
      <c r="F52" s="337"/>
      <c r="G52" s="24" t="s">
        <v>51</v>
      </c>
      <c r="H52" s="148" t="s">
        <v>877</v>
      </c>
      <c r="I52" s="25">
        <v>37498</v>
      </c>
      <c r="J52" s="24" t="s">
        <v>29</v>
      </c>
      <c r="K52" s="24" t="s">
        <v>23</v>
      </c>
      <c r="L52" s="2" t="s">
        <v>892</v>
      </c>
    </row>
    <row r="53" spans="1:12" s="114" customFormat="1" ht="66" x14ac:dyDescent="0.25">
      <c r="A53" s="112" t="s">
        <v>1097</v>
      </c>
      <c r="B53" s="112" t="s">
        <v>835</v>
      </c>
      <c r="C53" s="112" t="s">
        <v>112</v>
      </c>
      <c r="D53" s="116"/>
      <c r="E53" s="112">
        <v>33.700000000000003</v>
      </c>
      <c r="F53" s="112"/>
      <c r="G53" s="112" t="s">
        <v>51</v>
      </c>
      <c r="H53" s="181" t="s">
        <v>920</v>
      </c>
      <c r="I53" s="113" t="s">
        <v>1380</v>
      </c>
      <c r="J53" s="112" t="s">
        <v>29</v>
      </c>
      <c r="K53" s="112" t="s">
        <v>23</v>
      </c>
      <c r="L53" s="112" t="s">
        <v>1379</v>
      </c>
    </row>
    <row r="54" spans="1:12" ht="66" x14ac:dyDescent="0.25">
      <c r="A54" s="248" t="s">
        <v>1098</v>
      </c>
      <c r="B54" s="24" t="s">
        <v>835</v>
      </c>
      <c r="C54" s="24" t="s">
        <v>912</v>
      </c>
      <c r="D54" s="9"/>
      <c r="E54" s="24">
        <v>31</v>
      </c>
      <c r="F54" s="337"/>
      <c r="G54" s="24" t="s">
        <v>51</v>
      </c>
      <c r="H54" s="146" t="s">
        <v>924</v>
      </c>
      <c r="I54" s="25">
        <v>37498</v>
      </c>
      <c r="J54" s="24" t="s">
        <v>29</v>
      </c>
      <c r="K54" s="24" t="s">
        <v>23</v>
      </c>
      <c r="L54" s="2" t="s">
        <v>925</v>
      </c>
    </row>
    <row r="55" spans="1:12" ht="66" x14ac:dyDescent="0.25">
      <c r="A55" s="248" t="s">
        <v>1099</v>
      </c>
      <c r="B55" s="24" t="s">
        <v>835</v>
      </c>
      <c r="C55" s="160" t="s">
        <v>915</v>
      </c>
      <c r="D55" s="9"/>
      <c r="E55" s="24">
        <v>27.9</v>
      </c>
      <c r="F55" s="337"/>
      <c r="G55" s="148"/>
      <c r="H55" s="148" t="s">
        <v>928</v>
      </c>
      <c r="I55" s="25">
        <v>37498</v>
      </c>
      <c r="J55" s="24" t="s">
        <v>29</v>
      </c>
      <c r="K55" s="24" t="s">
        <v>23</v>
      </c>
      <c r="L55" s="103" t="s">
        <v>949</v>
      </c>
    </row>
    <row r="56" spans="1:12" s="112" customFormat="1" ht="66" x14ac:dyDescent="0.25">
      <c r="A56" s="112" t="s">
        <v>1100</v>
      </c>
      <c r="B56" s="112" t="s">
        <v>835</v>
      </c>
      <c r="C56" s="112" t="s">
        <v>913</v>
      </c>
      <c r="E56" s="112">
        <v>31.7</v>
      </c>
      <c r="H56" s="112" t="s">
        <v>927</v>
      </c>
      <c r="I56" s="112" t="s">
        <v>1377</v>
      </c>
      <c r="J56" s="112" t="s">
        <v>29</v>
      </c>
      <c r="K56" s="112" t="s">
        <v>23</v>
      </c>
      <c r="L56" s="112" t="s">
        <v>1376</v>
      </c>
    </row>
    <row r="57" spans="1:12" ht="66" x14ac:dyDescent="0.25">
      <c r="A57" s="248" t="s">
        <v>1101</v>
      </c>
      <c r="B57" s="24" t="s">
        <v>835</v>
      </c>
      <c r="C57" s="24" t="s">
        <v>914</v>
      </c>
      <c r="D57" s="9"/>
      <c r="E57" s="24">
        <v>31.7</v>
      </c>
      <c r="F57" s="107" t="s">
        <v>1441</v>
      </c>
      <c r="G57" s="355" t="s">
        <v>51</v>
      </c>
      <c r="H57" s="146" t="s">
        <v>926</v>
      </c>
      <c r="I57" s="25">
        <v>37498</v>
      </c>
      <c r="J57" s="24" t="s">
        <v>29</v>
      </c>
      <c r="K57" s="24" t="s">
        <v>23</v>
      </c>
      <c r="L57" s="2" t="s">
        <v>954</v>
      </c>
    </row>
    <row r="58" spans="1:12" ht="66" x14ac:dyDescent="0.25">
      <c r="A58" s="151" t="s">
        <v>1102</v>
      </c>
      <c r="B58" s="161" t="s">
        <v>835</v>
      </c>
      <c r="C58" s="164" t="s">
        <v>929</v>
      </c>
      <c r="D58" s="9"/>
      <c r="E58" s="140">
        <v>59.2</v>
      </c>
      <c r="F58" s="151"/>
      <c r="G58" s="162" t="s">
        <v>919</v>
      </c>
      <c r="H58" s="162" t="s">
        <v>918</v>
      </c>
      <c r="I58" s="25">
        <v>37498</v>
      </c>
      <c r="J58" s="161" t="s">
        <v>29</v>
      </c>
      <c r="K58" s="161" t="s">
        <v>23</v>
      </c>
      <c r="L58" s="165" t="s">
        <v>961</v>
      </c>
    </row>
    <row r="59" spans="1:12" s="114" customFormat="1" ht="66" x14ac:dyDescent="0.25">
      <c r="A59" s="112" t="s">
        <v>1103</v>
      </c>
      <c r="B59" s="112" t="s">
        <v>835</v>
      </c>
      <c r="C59" s="112" t="s">
        <v>930</v>
      </c>
      <c r="D59" s="116"/>
      <c r="E59" s="112">
        <v>66.599999999999994</v>
      </c>
      <c r="F59" s="112"/>
      <c r="G59" s="112" t="s">
        <v>51</v>
      </c>
      <c r="H59" s="180" t="s">
        <v>998</v>
      </c>
      <c r="I59" s="113" t="s">
        <v>999</v>
      </c>
      <c r="J59" s="112" t="s">
        <v>29</v>
      </c>
      <c r="K59" s="112"/>
      <c r="L59" s="112" t="s">
        <v>1002</v>
      </c>
    </row>
    <row r="60" spans="1:12" s="114" customFormat="1" ht="66" x14ac:dyDescent="0.25">
      <c r="A60" s="112" t="s">
        <v>1104</v>
      </c>
      <c r="B60" s="112" t="s">
        <v>835</v>
      </c>
      <c r="C60" s="112" t="s">
        <v>113</v>
      </c>
      <c r="D60" s="116"/>
      <c r="E60" s="112">
        <v>40</v>
      </c>
      <c r="F60" s="112"/>
      <c r="G60" s="112" t="s">
        <v>51</v>
      </c>
      <c r="H60" s="135" t="s">
        <v>916</v>
      </c>
      <c r="I60" s="113" t="s">
        <v>917</v>
      </c>
      <c r="J60" s="112" t="s">
        <v>29</v>
      </c>
      <c r="K60" s="112"/>
      <c r="L60" s="168" t="s">
        <v>1003</v>
      </c>
    </row>
    <row r="61" spans="1:12" s="163" customFormat="1" ht="66" x14ac:dyDescent="0.25">
      <c r="A61" s="167" t="s">
        <v>1105</v>
      </c>
      <c r="B61" s="167" t="s">
        <v>835</v>
      </c>
      <c r="C61" s="167" t="s">
        <v>931</v>
      </c>
      <c r="D61" s="177"/>
      <c r="E61" s="167">
        <v>40</v>
      </c>
      <c r="F61" s="167"/>
      <c r="G61" s="347"/>
      <c r="H61" s="347" t="s">
        <v>950</v>
      </c>
      <c r="I61" s="178">
        <v>37498</v>
      </c>
      <c r="J61" s="167" t="s">
        <v>29</v>
      </c>
      <c r="K61" s="167" t="s">
        <v>23</v>
      </c>
      <c r="L61" s="348" t="s">
        <v>957</v>
      </c>
    </row>
    <row r="62" spans="1:12" ht="66" x14ac:dyDescent="0.25">
      <c r="A62" s="248" t="s">
        <v>1106</v>
      </c>
      <c r="B62" s="24" t="s">
        <v>835</v>
      </c>
      <c r="C62" s="160" t="s">
        <v>932</v>
      </c>
      <c r="D62" s="9"/>
      <c r="E62" s="24">
        <v>40</v>
      </c>
      <c r="F62" s="337"/>
      <c r="G62" s="24" t="s">
        <v>51</v>
      </c>
      <c r="H62" s="146" t="s">
        <v>955</v>
      </c>
      <c r="I62" s="25">
        <v>37498</v>
      </c>
      <c r="J62" s="24" t="s">
        <v>29</v>
      </c>
      <c r="K62" s="24" t="s">
        <v>23</v>
      </c>
      <c r="L62" s="2" t="s">
        <v>956</v>
      </c>
    </row>
    <row r="63" spans="1:12" s="112" customFormat="1" ht="66" x14ac:dyDescent="0.25">
      <c r="A63" s="112" t="s">
        <v>1107</v>
      </c>
      <c r="B63" s="112" t="s">
        <v>14</v>
      </c>
      <c r="C63" s="112" t="s">
        <v>114</v>
      </c>
      <c r="D63" s="112" t="s">
        <v>841</v>
      </c>
      <c r="E63" s="112">
        <v>30</v>
      </c>
      <c r="H63" s="112" t="s">
        <v>952</v>
      </c>
      <c r="I63" s="112" t="s">
        <v>953</v>
      </c>
      <c r="J63" s="112" t="s">
        <v>29</v>
      </c>
      <c r="K63" s="112" t="s">
        <v>23</v>
      </c>
      <c r="L63" s="112" t="s">
        <v>1378</v>
      </c>
    </row>
    <row r="64" spans="1:12" s="114" customFormat="1" ht="66" x14ac:dyDescent="0.25">
      <c r="A64" s="112" t="s">
        <v>1108</v>
      </c>
      <c r="B64" s="112" t="s">
        <v>835</v>
      </c>
      <c r="C64" s="112" t="s">
        <v>115</v>
      </c>
      <c r="D64" s="116"/>
      <c r="E64" s="112">
        <v>38.5</v>
      </c>
      <c r="F64" s="112"/>
      <c r="G64" s="112" t="s">
        <v>51</v>
      </c>
      <c r="H64" s="122" t="s">
        <v>331</v>
      </c>
      <c r="I64" s="113" t="s">
        <v>801</v>
      </c>
      <c r="J64" s="112" t="s">
        <v>29</v>
      </c>
      <c r="K64" s="112"/>
      <c r="L64" s="115" t="s">
        <v>800</v>
      </c>
    </row>
    <row r="65" spans="1:44" s="114" customFormat="1" ht="66" x14ac:dyDescent="0.25">
      <c r="A65" s="112" t="s">
        <v>1109</v>
      </c>
      <c r="B65" s="112" t="s">
        <v>835</v>
      </c>
      <c r="C65" s="112" t="s">
        <v>116</v>
      </c>
      <c r="D65" s="116"/>
      <c r="E65" s="112">
        <v>54</v>
      </c>
      <c r="F65" s="112"/>
      <c r="G65" s="112" t="s">
        <v>51</v>
      </c>
      <c r="H65" s="126" t="s">
        <v>332</v>
      </c>
      <c r="I65" s="113" t="s">
        <v>795</v>
      </c>
      <c r="J65" s="112" t="s">
        <v>29</v>
      </c>
      <c r="K65" s="112"/>
      <c r="L65" s="127" t="s">
        <v>322</v>
      </c>
    </row>
    <row r="66" spans="1:44" ht="66" x14ac:dyDescent="0.25">
      <c r="A66" s="248" t="s">
        <v>1110</v>
      </c>
      <c r="B66" s="24" t="s">
        <v>835</v>
      </c>
      <c r="C66" s="160" t="s">
        <v>933</v>
      </c>
      <c r="D66" s="9"/>
      <c r="E66" s="24">
        <v>58</v>
      </c>
      <c r="F66" s="337"/>
      <c r="G66" s="24" t="s">
        <v>51</v>
      </c>
      <c r="H66" s="221" t="s">
        <v>1049</v>
      </c>
      <c r="I66" s="25">
        <v>37498</v>
      </c>
      <c r="J66" s="24" t="s">
        <v>29</v>
      </c>
      <c r="K66" s="24" t="s">
        <v>23</v>
      </c>
      <c r="L66" s="103" t="s">
        <v>958</v>
      </c>
    </row>
    <row r="67" spans="1:44" s="114" customFormat="1" ht="66" x14ac:dyDescent="0.25">
      <c r="A67" s="112" t="s">
        <v>1111</v>
      </c>
      <c r="B67" s="112" t="s">
        <v>835</v>
      </c>
      <c r="C67" s="112" t="s">
        <v>934</v>
      </c>
      <c r="D67" s="116"/>
      <c r="E67" s="112">
        <v>62.8</v>
      </c>
      <c r="F67" s="112"/>
      <c r="G67" s="112" t="s">
        <v>51</v>
      </c>
      <c r="H67" s="112" t="s">
        <v>997</v>
      </c>
      <c r="I67" s="113" t="s">
        <v>1001</v>
      </c>
      <c r="J67" s="112" t="s">
        <v>29</v>
      </c>
      <c r="K67" s="112"/>
      <c r="L67" s="112" t="s">
        <v>1000</v>
      </c>
    </row>
    <row r="68" spans="1:44" s="143" customFormat="1" ht="66" x14ac:dyDescent="0.25">
      <c r="A68" s="151" t="s">
        <v>1112</v>
      </c>
      <c r="B68" s="151" t="s">
        <v>14</v>
      </c>
      <c r="C68" s="151" t="s">
        <v>1043</v>
      </c>
      <c r="D68" s="223"/>
      <c r="E68" s="151">
        <v>64.400000000000006</v>
      </c>
      <c r="F68" s="151"/>
      <c r="G68" s="151" t="s">
        <v>51</v>
      </c>
      <c r="H68" s="151" t="s">
        <v>1444</v>
      </c>
      <c r="I68" s="224">
        <v>37498</v>
      </c>
      <c r="J68" s="151" t="s">
        <v>29</v>
      </c>
      <c r="K68" s="151" t="s">
        <v>23</v>
      </c>
      <c r="L68" s="1" t="s">
        <v>1446</v>
      </c>
    </row>
    <row r="69" spans="1:44" ht="66" x14ac:dyDescent="0.25">
      <c r="A69" s="248" t="s">
        <v>1113</v>
      </c>
      <c r="B69" s="24" t="s">
        <v>835</v>
      </c>
      <c r="C69" s="160" t="s">
        <v>935</v>
      </c>
      <c r="D69" s="9"/>
      <c r="E69" s="24">
        <v>51</v>
      </c>
      <c r="F69" s="338" t="s">
        <v>1439</v>
      </c>
      <c r="G69" s="24" t="s">
        <v>51</v>
      </c>
      <c r="H69" s="146" t="s">
        <v>964</v>
      </c>
      <c r="I69" s="25">
        <v>37498</v>
      </c>
      <c r="J69" s="24" t="s">
        <v>29</v>
      </c>
      <c r="K69" s="24" t="s">
        <v>23</v>
      </c>
      <c r="L69" s="2" t="s">
        <v>963</v>
      </c>
    </row>
    <row r="70" spans="1:44" ht="66" x14ac:dyDescent="0.25">
      <c r="A70" s="248" t="s">
        <v>1114</v>
      </c>
      <c r="B70" s="24" t="s">
        <v>835</v>
      </c>
      <c r="C70" s="160" t="s">
        <v>936</v>
      </c>
      <c r="D70" s="9"/>
      <c r="E70" s="24">
        <v>42</v>
      </c>
      <c r="F70" s="107" t="s">
        <v>1440</v>
      </c>
      <c r="G70" s="24" t="s">
        <v>51</v>
      </c>
      <c r="H70" s="148" t="s">
        <v>959</v>
      </c>
      <c r="I70" s="25">
        <v>37498</v>
      </c>
      <c r="J70" s="24" t="s">
        <v>29</v>
      </c>
      <c r="K70" s="24" t="s">
        <v>23</v>
      </c>
      <c r="L70" s="2" t="s">
        <v>960</v>
      </c>
    </row>
    <row r="71" spans="1:44" s="114" customFormat="1" ht="66" x14ac:dyDescent="0.25">
      <c r="A71" s="112" t="s">
        <v>1115</v>
      </c>
      <c r="B71" s="112" t="s">
        <v>835</v>
      </c>
      <c r="C71" s="112" t="s">
        <v>117</v>
      </c>
      <c r="D71" s="116"/>
      <c r="E71" s="112">
        <v>41.6</v>
      </c>
      <c r="F71" s="112"/>
      <c r="G71" s="112" t="s">
        <v>51</v>
      </c>
      <c r="H71" s="135" t="s">
        <v>908</v>
      </c>
      <c r="I71" s="113" t="s">
        <v>910</v>
      </c>
      <c r="J71" s="112" t="s">
        <v>29</v>
      </c>
      <c r="K71" s="112"/>
      <c r="L71" s="112" t="s">
        <v>909</v>
      </c>
      <c r="M71" s="143"/>
      <c r="N71" s="143"/>
      <c r="O71" s="143"/>
      <c r="P71" s="143"/>
      <c r="Q71" s="143"/>
      <c r="R71" s="143"/>
      <c r="S71" s="143"/>
      <c r="T71" s="143"/>
      <c r="U71" s="143"/>
      <c r="V71" s="143"/>
      <c r="W71" s="143"/>
      <c r="X71" s="143"/>
      <c r="Y71" s="143"/>
      <c r="Z71" s="143"/>
      <c r="AA71" s="143"/>
      <c r="AB71" s="143"/>
      <c r="AC71" s="143"/>
      <c r="AD71" s="143"/>
      <c r="AE71" s="143"/>
      <c r="AF71" s="143"/>
      <c r="AG71" s="143"/>
      <c r="AH71" s="143"/>
      <c r="AI71" s="143"/>
      <c r="AJ71" s="143"/>
      <c r="AK71" s="143"/>
      <c r="AL71" s="143"/>
      <c r="AM71" s="143"/>
      <c r="AN71" s="143"/>
      <c r="AO71" s="143"/>
      <c r="AP71" s="143"/>
      <c r="AQ71" s="143"/>
      <c r="AR71" s="143"/>
    </row>
    <row r="72" spans="1:44" ht="66" x14ac:dyDescent="0.25">
      <c r="A72" s="248" t="s">
        <v>1116</v>
      </c>
      <c r="B72" s="24" t="s">
        <v>835</v>
      </c>
      <c r="C72" s="165" t="s">
        <v>937</v>
      </c>
      <c r="D72" s="9"/>
      <c r="E72" s="24">
        <v>24</v>
      </c>
      <c r="F72" s="338" t="s">
        <v>1438</v>
      </c>
      <c r="G72" s="24" t="s">
        <v>51</v>
      </c>
      <c r="H72" s="146" t="s">
        <v>970</v>
      </c>
      <c r="I72" s="25">
        <v>37498</v>
      </c>
      <c r="J72" s="24" t="s">
        <v>29</v>
      </c>
      <c r="K72" s="24" t="s">
        <v>23</v>
      </c>
      <c r="L72" s="2" t="s">
        <v>971</v>
      </c>
    </row>
    <row r="73" spans="1:44" ht="66" x14ac:dyDescent="0.25">
      <c r="A73" s="248" t="s">
        <v>1117</v>
      </c>
      <c r="B73" s="24" t="s">
        <v>835</v>
      </c>
      <c r="C73" s="165" t="s">
        <v>938</v>
      </c>
      <c r="D73" s="9"/>
      <c r="E73" s="24">
        <v>32</v>
      </c>
      <c r="F73" s="337"/>
      <c r="G73" s="24" t="s">
        <v>51</v>
      </c>
      <c r="H73" s="148" t="s">
        <v>966</v>
      </c>
      <c r="I73" s="25">
        <v>37498</v>
      </c>
      <c r="J73" s="24" t="s">
        <v>29</v>
      </c>
      <c r="K73" s="24" t="s">
        <v>23</v>
      </c>
      <c r="L73" s="166" t="s">
        <v>967</v>
      </c>
    </row>
    <row r="74" spans="1:44" ht="66" x14ac:dyDescent="0.25">
      <c r="A74" s="248" t="s">
        <v>1118</v>
      </c>
      <c r="B74" s="24" t="s">
        <v>835</v>
      </c>
      <c r="C74" s="165" t="s">
        <v>939</v>
      </c>
      <c r="D74" s="9"/>
      <c r="E74" s="24">
        <v>38</v>
      </c>
      <c r="F74" s="107" t="s">
        <v>1442</v>
      </c>
      <c r="G74" s="24" t="s">
        <v>51</v>
      </c>
      <c r="H74" s="148" t="s">
        <v>968</v>
      </c>
      <c r="I74" s="25">
        <v>37498</v>
      </c>
      <c r="J74" s="24" t="s">
        <v>29</v>
      </c>
      <c r="K74" s="24" t="s">
        <v>23</v>
      </c>
      <c r="L74" s="2" t="s">
        <v>969</v>
      </c>
    </row>
    <row r="75" spans="1:44" s="114" customFormat="1" ht="66" x14ac:dyDescent="0.25">
      <c r="A75" s="112" t="s">
        <v>1119</v>
      </c>
      <c r="B75" s="112" t="s">
        <v>835</v>
      </c>
      <c r="C75" s="112" t="s">
        <v>940</v>
      </c>
      <c r="D75" s="116"/>
      <c r="E75" s="112" t="s">
        <v>118</v>
      </c>
      <c r="F75" s="112"/>
      <c r="G75" s="112" t="s">
        <v>51</v>
      </c>
      <c r="H75" s="181" t="s">
        <v>965</v>
      </c>
      <c r="I75" s="113" t="s">
        <v>1005</v>
      </c>
      <c r="J75" s="112" t="s">
        <v>29</v>
      </c>
      <c r="K75" s="112"/>
      <c r="L75" s="182" t="s">
        <v>1004</v>
      </c>
    </row>
    <row r="76" spans="1:44" s="114" customFormat="1" ht="66" x14ac:dyDescent="0.25">
      <c r="A76" s="112" t="s">
        <v>1120</v>
      </c>
      <c r="B76" s="112" t="s">
        <v>14</v>
      </c>
      <c r="C76" s="112" t="s">
        <v>119</v>
      </c>
      <c r="D76" s="116"/>
      <c r="E76" s="112">
        <v>53.6</v>
      </c>
      <c r="F76" s="112"/>
      <c r="G76" s="112" t="s">
        <v>51</v>
      </c>
      <c r="H76" s="112" t="s">
        <v>943</v>
      </c>
      <c r="I76" s="113" t="s">
        <v>942</v>
      </c>
      <c r="J76" s="112" t="s">
        <v>29</v>
      </c>
      <c r="K76" s="112"/>
      <c r="L76" s="112" t="s">
        <v>941</v>
      </c>
    </row>
    <row r="77" spans="1:44" s="114" customFormat="1" ht="66" x14ac:dyDescent="0.25">
      <c r="A77" s="112" t="s">
        <v>1121</v>
      </c>
      <c r="B77" s="112" t="s">
        <v>835</v>
      </c>
      <c r="C77" s="112" t="s">
        <v>120</v>
      </c>
      <c r="D77" s="116"/>
      <c r="E77" s="112">
        <v>42</v>
      </c>
      <c r="F77" s="112"/>
      <c r="G77" s="112" t="s">
        <v>51</v>
      </c>
      <c r="H77" s="123" t="s">
        <v>325</v>
      </c>
      <c r="I77" s="113" t="s">
        <v>797</v>
      </c>
      <c r="J77" s="112" t="s">
        <v>29</v>
      </c>
      <c r="K77" s="112"/>
      <c r="L77" s="115" t="s">
        <v>859</v>
      </c>
    </row>
    <row r="78" spans="1:44" ht="66" x14ac:dyDescent="0.25">
      <c r="A78" s="248" t="s">
        <v>1122</v>
      </c>
      <c r="B78" s="24" t="s">
        <v>835</v>
      </c>
      <c r="C78" s="295" t="s">
        <v>121</v>
      </c>
      <c r="D78" s="9"/>
      <c r="E78" s="24">
        <v>40</v>
      </c>
      <c r="F78" s="337"/>
      <c r="G78" s="24" t="s">
        <v>51</v>
      </c>
      <c r="H78" s="148" t="s">
        <v>981</v>
      </c>
      <c r="I78" s="25">
        <v>37498</v>
      </c>
      <c r="J78" s="24" t="s">
        <v>29</v>
      </c>
      <c r="K78" s="24" t="s">
        <v>23</v>
      </c>
      <c r="L78" s="2" t="s">
        <v>982</v>
      </c>
    </row>
    <row r="79" spans="1:44" s="114" customFormat="1" ht="66" x14ac:dyDescent="0.25">
      <c r="A79" s="112" t="s">
        <v>1123</v>
      </c>
      <c r="B79" s="112" t="s">
        <v>14</v>
      </c>
      <c r="C79" s="112" t="s">
        <v>831</v>
      </c>
      <c r="D79" s="112">
        <v>1010023</v>
      </c>
      <c r="E79" s="112">
        <v>44.1</v>
      </c>
      <c r="F79" s="112"/>
      <c r="G79" s="112"/>
      <c r="H79" s="117" t="s">
        <v>836</v>
      </c>
      <c r="I79" s="113" t="s">
        <v>858</v>
      </c>
      <c r="J79" s="112" t="s">
        <v>29</v>
      </c>
      <c r="K79" s="112"/>
      <c r="L79" s="153" t="s">
        <v>857</v>
      </c>
    </row>
    <row r="80" spans="1:44" s="114" customFormat="1" ht="66" x14ac:dyDescent="0.25">
      <c r="A80" s="112" t="s">
        <v>1124</v>
      </c>
      <c r="B80" s="112" t="s">
        <v>14</v>
      </c>
      <c r="C80" s="112" t="s">
        <v>329</v>
      </c>
      <c r="D80" s="116"/>
      <c r="E80" s="112">
        <v>49</v>
      </c>
      <c r="F80" s="112"/>
      <c r="G80" s="112" t="s">
        <v>51</v>
      </c>
      <c r="H80" s="141" t="s">
        <v>1355</v>
      </c>
      <c r="I80" s="113" t="s">
        <v>945</v>
      </c>
      <c r="J80" s="112" t="s">
        <v>29</v>
      </c>
      <c r="K80" s="112"/>
      <c r="L80" s="112" t="s">
        <v>944</v>
      </c>
    </row>
    <row r="81" spans="1:12" ht="66" x14ac:dyDescent="0.25">
      <c r="A81" s="248" t="s">
        <v>1125</v>
      </c>
      <c r="B81" s="24" t="s">
        <v>14</v>
      </c>
      <c r="C81" s="160" t="s">
        <v>946</v>
      </c>
      <c r="D81" s="9"/>
      <c r="E81" s="24">
        <v>64</v>
      </c>
      <c r="F81" s="337"/>
      <c r="G81" s="24" t="s">
        <v>51</v>
      </c>
      <c r="H81" s="146" t="s">
        <v>972</v>
      </c>
      <c r="I81" s="25">
        <v>37498</v>
      </c>
      <c r="J81" s="24" t="s">
        <v>29</v>
      </c>
      <c r="K81" s="24" t="s">
        <v>23</v>
      </c>
      <c r="L81" s="2" t="s">
        <v>973</v>
      </c>
    </row>
    <row r="82" spans="1:12" s="114" customFormat="1" ht="66" x14ac:dyDescent="0.25">
      <c r="A82" s="112" t="s">
        <v>1126</v>
      </c>
      <c r="B82" s="112" t="s">
        <v>14</v>
      </c>
      <c r="C82" s="112" t="s">
        <v>123</v>
      </c>
      <c r="D82" s="116" t="s">
        <v>879</v>
      </c>
      <c r="E82" s="112">
        <v>36</v>
      </c>
      <c r="F82" s="112"/>
      <c r="G82" s="112"/>
      <c r="H82" s="122" t="s">
        <v>815</v>
      </c>
      <c r="I82" s="113" t="s">
        <v>825</v>
      </c>
      <c r="J82" s="112" t="s">
        <v>29</v>
      </c>
      <c r="L82" s="112" t="s">
        <v>816</v>
      </c>
    </row>
    <row r="83" spans="1:12" s="114" customFormat="1" ht="66" x14ac:dyDescent="0.25">
      <c r="A83" s="112" t="s">
        <v>1127</v>
      </c>
      <c r="B83" s="112" t="s">
        <v>14</v>
      </c>
      <c r="C83" s="112" t="s">
        <v>124</v>
      </c>
      <c r="D83" s="116" t="s">
        <v>880</v>
      </c>
      <c r="E83" s="112">
        <v>36.6</v>
      </c>
      <c r="F83" s="112"/>
      <c r="G83" s="112" t="s">
        <v>51</v>
      </c>
      <c r="H83" s="152" t="s">
        <v>878</v>
      </c>
      <c r="I83" s="113" t="s">
        <v>947</v>
      </c>
      <c r="J83" s="112" t="s">
        <v>29</v>
      </c>
      <c r="K83" s="112"/>
      <c r="L83" s="153" t="s">
        <v>948</v>
      </c>
    </row>
    <row r="84" spans="1:12" s="143" customFormat="1" ht="66" x14ac:dyDescent="0.25">
      <c r="A84" s="151" t="s">
        <v>1128</v>
      </c>
      <c r="B84" s="151" t="s">
        <v>14</v>
      </c>
      <c r="C84" s="151" t="s">
        <v>890</v>
      </c>
      <c r="D84" s="223" t="s">
        <v>881</v>
      </c>
      <c r="E84" s="151">
        <v>29.5</v>
      </c>
      <c r="F84" s="151"/>
      <c r="G84" s="151" t="s">
        <v>51</v>
      </c>
      <c r="H84" s="148" t="s">
        <v>1499</v>
      </c>
      <c r="I84" s="224">
        <v>37498</v>
      </c>
      <c r="J84" s="151" t="s">
        <v>29</v>
      </c>
      <c r="K84" s="151" t="s">
        <v>23</v>
      </c>
      <c r="L84" s="358" t="s">
        <v>1500</v>
      </c>
    </row>
    <row r="85" spans="1:12" ht="66" x14ac:dyDescent="0.25">
      <c r="A85" s="248" t="s">
        <v>1129</v>
      </c>
      <c r="B85" s="24" t="s">
        <v>14</v>
      </c>
      <c r="C85" s="160" t="s">
        <v>125</v>
      </c>
      <c r="D85" s="9"/>
      <c r="E85" s="24" t="s">
        <v>126</v>
      </c>
      <c r="F85" s="337"/>
      <c r="G85" s="24" t="s">
        <v>51</v>
      </c>
      <c r="H85" s="146" t="s">
        <v>974</v>
      </c>
      <c r="I85" s="25">
        <v>37498</v>
      </c>
      <c r="J85" s="24" t="s">
        <v>29</v>
      </c>
      <c r="K85" s="24" t="s">
        <v>23</v>
      </c>
      <c r="L85" s="2" t="s">
        <v>975</v>
      </c>
    </row>
    <row r="86" spans="1:12" s="346" customFormat="1" ht="66" x14ac:dyDescent="0.25">
      <c r="A86" s="343" t="s">
        <v>1130</v>
      </c>
      <c r="B86" s="343" t="s">
        <v>14</v>
      </c>
      <c r="C86" s="343" t="s">
        <v>127</v>
      </c>
      <c r="D86" s="344"/>
      <c r="E86" s="343">
        <v>57.4</v>
      </c>
      <c r="F86" s="343"/>
      <c r="G86" s="343" t="s">
        <v>51</v>
      </c>
      <c r="H86" s="343"/>
      <c r="I86" s="345">
        <v>37498</v>
      </c>
      <c r="J86" s="343" t="s">
        <v>29</v>
      </c>
      <c r="K86" s="343" t="s">
        <v>23</v>
      </c>
      <c r="L86" s="343"/>
    </row>
    <row r="87" spans="1:12" s="346" customFormat="1" ht="66" x14ac:dyDescent="0.25">
      <c r="A87" s="343" t="s">
        <v>1131</v>
      </c>
      <c r="B87" s="343" t="s">
        <v>14</v>
      </c>
      <c r="C87" s="343" t="s">
        <v>128</v>
      </c>
      <c r="D87" s="344"/>
      <c r="E87" s="343" t="s">
        <v>129</v>
      </c>
      <c r="F87" s="343"/>
      <c r="G87" s="343" t="s">
        <v>51</v>
      </c>
      <c r="H87" s="343"/>
      <c r="I87" s="345">
        <v>37498</v>
      </c>
      <c r="J87" s="343" t="s">
        <v>29</v>
      </c>
      <c r="K87" s="343" t="s">
        <v>23</v>
      </c>
      <c r="L87" s="343"/>
    </row>
    <row r="88" spans="1:12" s="114" customFormat="1" ht="66" x14ac:dyDescent="0.25">
      <c r="A88" s="112" t="s">
        <v>1132</v>
      </c>
      <c r="B88" s="120" t="s">
        <v>14</v>
      </c>
      <c r="C88" s="120" t="s">
        <v>802</v>
      </c>
      <c r="D88" s="124"/>
      <c r="E88" s="120">
        <v>43</v>
      </c>
      <c r="F88" s="120"/>
      <c r="G88" s="120" t="s">
        <v>51</v>
      </c>
      <c r="H88" s="120" t="s">
        <v>805</v>
      </c>
      <c r="I88" s="125" t="s">
        <v>804</v>
      </c>
      <c r="J88" s="120" t="s">
        <v>29</v>
      </c>
      <c r="L88" s="120" t="s">
        <v>803</v>
      </c>
    </row>
    <row r="89" spans="1:12" s="24" customFormat="1" ht="66" x14ac:dyDescent="0.25">
      <c r="A89" s="248" t="s">
        <v>1133</v>
      </c>
      <c r="B89" s="169" t="s">
        <v>978</v>
      </c>
      <c r="C89" s="24" t="s">
        <v>821</v>
      </c>
      <c r="E89" s="24" t="s">
        <v>822</v>
      </c>
      <c r="F89" s="337"/>
      <c r="H89" s="24" t="s">
        <v>823</v>
      </c>
      <c r="I89" s="25">
        <v>41337</v>
      </c>
      <c r="J89" s="24" t="s">
        <v>29</v>
      </c>
      <c r="K89" s="24" t="s">
        <v>23</v>
      </c>
      <c r="L89" s="170" t="s">
        <v>976</v>
      </c>
    </row>
    <row r="90" spans="1:12" s="24" customFormat="1" ht="66" x14ac:dyDescent="0.25">
      <c r="A90" s="248" t="s">
        <v>1134</v>
      </c>
      <c r="B90" s="169" t="s">
        <v>835</v>
      </c>
      <c r="C90" s="176" t="s">
        <v>977</v>
      </c>
      <c r="E90" s="24">
        <v>22.2</v>
      </c>
      <c r="F90" s="338" t="s">
        <v>1437</v>
      </c>
      <c r="H90" s="183" t="s">
        <v>979</v>
      </c>
      <c r="I90" s="25">
        <v>45349</v>
      </c>
      <c r="K90" s="169" t="s">
        <v>23</v>
      </c>
      <c r="L90" s="2" t="s">
        <v>988</v>
      </c>
    </row>
    <row r="91" spans="1:12" ht="66" x14ac:dyDescent="0.25">
      <c r="A91" s="351" t="s">
        <v>1456</v>
      </c>
      <c r="B91" s="220" t="s">
        <v>835</v>
      </c>
      <c r="C91" s="220" t="s">
        <v>1038</v>
      </c>
      <c r="D91" s="9"/>
      <c r="E91" s="26" t="s">
        <v>111</v>
      </c>
      <c r="F91" s="26"/>
      <c r="G91" s="26"/>
      <c r="H91" s="144" t="s">
        <v>1039</v>
      </c>
      <c r="I91" s="25">
        <v>44672</v>
      </c>
      <c r="J91" s="220"/>
      <c r="K91" s="220" t="s">
        <v>23</v>
      </c>
      <c r="L91" s="111" t="s">
        <v>1040</v>
      </c>
    </row>
    <row r="92" spans="1:12" ht="66" x14ac:dyDescent="0.25">
      <c r="A92" s="351" t="s">
        <v>1451</v>
      </c>
      <c r="B92" s="294" t="s">
        <v>1382</v>
      </c>
      <c r="C92" s="294" t="s">
        <v>1385</v>
      </c>
      <c r="D92" s="294"/>
      <c r="E92" s="294">
        <v>37.200000000000003</v>
      </c>
      <c r="F92" s="337"/>
      <c r="G92" s="294"/>
      <c r="H92" s="144" t="s">
        <v>1383</v>
      </c>
      <c r="I92" s="296">
        <v>44672</v>
      </c>
      <c r="J92" s="294"/>
      <c r="K92" s="294" t="s">
        <v>23</v>
      </c>
      <c r="L92" s="294" t="s">
        <v>1384</v>
      </c>
    </row>
    <row r="93" spans="1:12" ht="39.6" x14ac:dyDescent="0.25">
      <c r="A93" s="351" t="s">
        <v>1455</v>
      </c>
      <c r="B93" s="351" t="s">
        <v>1382</v>
      </c>
      <c r="C93" s="341" t="s">
        <v>1447</v>
      </c>
      <c r="D93" s="351"/>
      <c r="E93" s="351"/>
      <c r="F93" s="351"/>
      <c r="G93" s="351"/>
      <c r="H93" s="351"/>
      <c r="I93" s="351"/>
      <c r="J93" s="351"/>
      <c r="K93" s="351"/>
      <c r="L93" s="351"/>
    </row>
    <row r="94" spans="1:12" ht="39.6" x14ac:dyDescent="0.25">
      <c r="A94" s="351" t="s">
        <v>1452</v>
      </c>
      <c r="B94" s="351" t="s">
        <v>1382</v>
      </c>
      <c r="C94" s="341" t="s">
        <v>1449</v>
      </c>
      <c r="D94" s="351"/>
      <c r="E94" s="351"/>
      <c r="F94" s="351"/>
      <c r="G94" s="351"/>
      <c r="H94" s="351"/>
      <c r="I94" s="351"/>
      <c r="J94" s="351"/>
      <c r="K94" s="351"/>
      <c r="L94" s="351"/>
    </row>
    <row r="95" spans="1:12" ht="39.6" x14ac:dyDescent="0.25">
      <c r="A95" s="351" t="s">
        <v>1453</v>
      </c>
      <c r="B95" s="351" t="s">
        <v>1382</v>
      </c>
      <c r="C95" s="341" t="s">
        <v>1448</v>
      </c>
      <c r="D95" s="351"/>
      <c r="E95" s="351"/>
      <c r="F95" s="351"/>
      <c r="G95" s="351"/>
      <c r="H95" s="351"/>
      <c r="I95" s="351"/>
      <c r="J95" s="351"/>
      <c r="K95" s="351"/>
      <c r="L95" s="351"/>
    </row>
    <row r="96" spans="1:12" ht="39.6" x14ac:dyDescent="0.25">
      <c r="A96" s="351" t="s">
        <v>1454</v>
      </c>
      <c r="B96" s="351" t="s">
        <v>1382</v>
      </c>
      <c r="C96" s="341" t="s">
        <v>1450</v>
      </c>
      <c r="D96" s="351"/>
      <c r="E96" s="351"/>
      <c r="F96" s="351"/>
      <c r="G96" s="351"/>
      <c r="H96" s="351"/>
      <c r="I96" s="351"/>
      <c r="J96" s="351"/>
      <c r="K96" s="351"/>
      <c r="L96" s="351"/>
    </row>
    <row r="97" spans="1:12" s="143" customFormat="1" x14ac:dyDescent="0.25">
      <c r="A97" s="151"/>
      <c r="B97" s="151"/>
      <c r="C97" s="151"/>
      <c r="D97" s="223"/>
      <c r="E97" s="151"/>
      <c r="F97" s="151"/>
      <c r="G97" s="151"/>
      <c r="H97" s="359"/>
      <c r="I97" s="224"/>
      <c r="J97" s="151"/>
      <c r="K97" s="151"/>
      <c r="L97" s="151"/>
    </row>
    <row r="99" spans="1:12" ht="26.4" x14ac:dyDescent="0.25">
      <c r="A99" s="8" t="s">
        <v>1509</v>
      </c>
    </row>
    <row r="100" spans="1:12" x14ac:dyDescent="0.25">
      <c r="A100" s="8" t="s">
        <v>1510</v>
      </c>
    </row>
  </sheetData>
  <autoFilter ref="E1:E97"/>
  <mergeCells count="2">
    <mergeCell ref="A1:L1"/>
    <mergeCell ref="A2:L2"/>
  </mergeCells>
  <phoneticPr fontId="2" type="noConversion"/>
  <pageMargins left="0.35433070866141736" right="0.35433070866141736" top="0.59055118110236227" bottom="0.59055118110236227" header="0.11811023622047245" footer="0"/>
  <pageSetup paperSize="9" scale="65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45"/>
  <sheetViews>
    <sheetView topLeftCell="A46" workbookViewId="0">
      <selection activeCell="A45" sqref="A45"/>
    </sheetView>
  </sheetViews>
  <sheetFormatPr defaultRowHeight="13.2" x14ac:dyDescent="0.25"/>
  <sheetData>
    <row r="1" spans="1:1" ht="26.4" x14ac:dyDescent="0.25">
      <c r="A1" s="293" t="s">
        <v>1135</v>
      </c>
    </row>
    <row r="2" spans="1:1" ht="26.4" x14ac:dyDescent="0.25">
      <c r="A2" s="293" t="s">
        <v>1138</v>
      </c>
    </row>
    <row r="3" spans="1:1" ht="26.4" x14ac:dyDescent="0.25">
      <c r="A3" s="293" t="s">
        <v>1141</v>
      </c>
    </row>
    <row r="4" spans="1:1" ht="26.4" x14ac:dyDescent="0.25">
      <c r="A4" s="293" t="s">
        <v>1057</v>
      </c>
    </row>
    <row r="5" spans="1:1" ht="26.4" x14ac:dyDescent="0.25">
      <c r="A5" s="293" t="s">
        <v>1058</v>
      </c>
    </row>
    <row r="6" spans="1:1" ht="26.4" x14ac:dyDescent="0.25">
      <c r="A6" s="293" t="s">
        <v>1059</v>
      </c>
    </row>
    <row r="7" spans="1:1" ht="26.4" x14ac:dyDescent="0.25">
      <c r="A7" s="151" t="s">
        <v>1060</v>
      </c>
    </row>
    <row r="8" spans="1:1" ht="26.4" x14ac:dyDescent="0.25">
      <c r="A8" s="293" t="s">
        <v>1063</v>
      </c>
    </row>
    <row r="9" spans="1:1" ht="26.4" x14ac:dyDescent="0.25">
      <c r="A9" s="293" t="s">
        <v>1064</v>
      </c>
    </row>
    <row r="10" spans="1:1" ht="26.4" x14ac:dyDescent="0.25">
      <c r="A10" s="293" t="s">
        <v>1065</v>
      </c>
    </row>
    <row r="11" spans="1:1" ht="26.4" x14ac:dyDescent="0.25">
      <c r="A11" s="293" t="s">
        <v>1066</v>
      </c>
    </row>
    <row r="12" spans="1:1" ht="26.4" x14ac:dyDescent="0.25">
      <c r="A12" s="151" t="s">
        <v>1067</v>
      </c>
    </row>
    <row r="13" spans="1:1" ht="26.4" x14ac:dyDescent="0.25">
      <c r="A13" s="151" t="s">
        <v>1070</v>
      </c>
    </row>
    <row r="14" spans="1:1" ht="26.4" x14ac:dyDescent="0.25">
      <c r="A14" s="293" t="s">
        <v>1072</v>
      </c>
    </row>
    <row r="15" spans="1:1" ht="26.4" x14ac:dyDescent="0.25">
      <c r="A15" s="293" t="s">
        <v>1074</v>
      </c>
    </row>
    <row r="16" spans="1:1" ht="26.4" x14ac:dyDescent="0.25">
      <c r="A16" s="293" t="s">
        <v>1077</v>
      </c>
    </row>
    <row r="17" spans="1:1" ht="26.4" x14ac:dyDescent="0.25">
      <c r="A17" s="151" t="s">
        <v>1078</v>
      </c>
    </row>
    <row r="18" spans="1:1" ht="26.4" x14ac:dyDescent="0.25">
      <c r="A18" s="293" t="s">
        <v>1080</v>
      </c>
    </row>
    <row r="19" spans="1:1" ht="26.4" x14ac:dyDescent="0.25">
      <c r="A19" s="291" t="s">
        <v>1082</v>
      </c>
    </row>
    <row r="20" spans="1:1" ht="26.4" x14ac:dyDescent="0.25">
      <c r="A20" s="293" t="s">
        <v>1084</v>
      </c>
    </row>
    <row r="21" spans="1:1" ht="26.4" x14ac:dyDescent="0.25">
      <c r="A21" s="293" t="s">
        <v>1085</v>
      </c>
    </row>
    <row r="22" spans="1:1" ht="26.4" x14ac:dyDescent="0.25">
      <c r="A22" s="293" t="s">
        <v>1087</v>
      </c>
    </row>
    <row r="23" spans="1:1" ht="26.4" x14ac:dyDescent="0.25">
      <c r="A23" s="293" t="s">
        <v>1091</v>
      </c>
    </row>
    <row r="24" spans="1:1" ht="26.4" x14ac:dyDescent="0.25">
      <c r="A24" s="293" t="s">
        <v>1092</v>
      </c>
    </row>
    <row r="25" spans="1:1" ht="26.4" x14ac:dyDescent="0.25">
      <c r="A25" s="293" t="s">
        <v>1095</v>
      </c>
    </row>
    <row r="26" spans="1:1" ht="26.4" x14ac:dyDescent="0.25">
      <c r="A26" s="293" t="s">
        <v>1096</v>
      </c>
    </row>
    <row r="27" spans="1:1" ht="26.4" x14ac:dyDescent="0.25">
      <c r="A27" s="293" t="s">
        <v>1098</v>
      </c>
    </row>
    <row r="28" spans="1:1" ht="26.4" x14ac:dyDescent="0.25">
      <c r="A28" s="293" t="s">
        <v>1099</v>
      </c>
    </row>
    <row r="29" spans="1:1" ht="26.4" x14ac:dyDescent="0.25">
      <c r="A29" s="293" t="s">
        <v>1101</v>
      </c>
    </row>
    <row r="30" spans="1:1" ht="26.4" x14ac:dyDescent="0.25">
      <c r="A30" s="151" t="s">
        <v>1102</v>
      </c>
    </row>
    <row r="31" spans="1:1" ht="26.4" x14ac:dyDescent="0.25">
      <c r="A31" s="293" t="s">
        <v>1105</v>
      </c>
    </row>
    <row r="32" spans="1:1" ht="26.4" x14ac:dyDescent="0.25">
      <c r="A32" s="293" t="s">
        <v>1106</v>
      </c>
    </row>
    <row r="33" spans="1:1" ht="26.4" x14ac:dyDescent="0.25">
      <c r="A33" s="293" t="s">
        <v>1110</v>
      </c>
    </row>
    <row r="34" spans="1:1" ht="26.4" x14ac:dyDescent="0.25">
      <c r="A34" s="293" t="s">
        <v>1113</v>
      </c>
    </row>
    <row r="35" spans="1:1" ht="26.4" x14ac:dyDescent="0.25">
      <c r="A35" s="293" t="s">
        <v>1114</v>
      </c>
    </row>
    <row r="36" spans="1:1" ht="26.4" x14ac:dyDescent="0.25">
      <c r="A36" s="293" t="s">
        <v>1116</v>
      </c>
    </row>
    <row r="37" spans="1:1" ht="26.4" x14ac:dyDescent="0.25">
      <c r="A37" s="293" t="s">
        <v>1117</v>
      </c>
    </row>
    <row r="38" spans="1:1" ht="26.4" x14ac:dyDescent="0.25">
      <c r="A38" s="293" t="s">
        <v>1118</v>
      </c>
    </row>
    <row r="39" spans="1:1" ht="26.4" x14ac:dyDescent="0.25">
      <c r="A39" s="293" t="s">
        <v>1122</v>
      </c>
    </row>
    <row r="40" spans="1:1" ht="26.4" x14ac:dyDescent="0.25">
      <c r="A40" s="293" t="s">
        <v>1125</v>
      </c>
    </row>
    <row r="41" spans="1:1" ht="26.4" x14ac:dyDescent="0.25">
      <c r="A41" s="293" t="s">
        <v>1129</v>
      </c>
    </row>
    <row r="42" spans="1:1" ht="26.4" x14ac:dyDescent="0.25">
      <c r="A42" s="293" t="s">
        <v>1133</v>
      </c>
    </row>
    <row r="43" spans="1:1" ht="26.4" x14ac:dyDescent="0.25">
      <c r="A43" s="293" t="s">
        <v>1134</v>
      </c>
    </row>
    <row r="44" spans="1:1" ht="26.4" x14ac:dyDescent="0.25">
      <c r="A44" s="293" t="s">
        <v>1134</v>
      </c>
    </row>
    <row r="45" spans="1:1" x14ac:dyDescent="0.25">
      <c r="A45" t="s">
        <v>1112</v>
      </c>
    </row>
  </sheetData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6"/>
  <sheetViews>
    <sheetView view="pageBreakPreview" topLeftCell="A3" zoomScale="50" zoomScaleSheetLayoutView="50" workbookViewId="0">
      <selection activeCell="A13" sqref="A13"/>
    </sheetView>
  </sheetViews>
  <sheetFormatPr defaultColWidth="8.88671875" defaultRowHeight="14.4" x14ac:dyDescent="0.3"/>
  <cols>
    <col min="1" max="1" width="4.6640625" style="297" customWidth="1"/>
    <col min="2" max="2" width="34.88671875" style="297" customWidth="1"/>
    <col min="3" max="3" width="40.88671875" style="297" customWidth="1"/>
    <col min="4" max="4" width="11.5546875" style="297" customWidth="1"/>
    <col min="5" max="5" width="12" style="297" customWidth="1"/>
    <col min="6" max="6" width="19.33203125" style="297" customWidth="1"/>
    <col min="7" max="8" width="20.5546875" style="297" customWidth="1"/>
    <col min="9" max="17" width="23.6640625" style="297" customWidth="1"/>
    <col min="18" max="18" width="18.109375" style="297" hidden="1" customWidth="1"/>
    <col min="19" max="16384" width="8.88671875" style="297"/>
  </cols>
  <sheetData>
    <row r="1" spans="1:18" ht="18" x14ac:dyDescent="0.35">
      <c r="Q1" s="298"/>
    </row>
    <row r="2" spans="1:18" ht="67.5" customHeight="1" x14ac:dyDescent="0.3">
      <c r="A2" s="393" t="s">
        <v>1388</v>
      </c>
      <c r="B2" s="394"/>
      <c r="C2" s="394"/>
      <c r="D2" s="394"/>
      <c r="E2" s="394"/>
      <c r="F2" s="394"/>
      <c r="G2" s="394"/>
      <c r="H2" s="394"/>
      <c r="I2" s="394"/>
      <c r="J2" s="394"/>
      <c r="K2" s="394"/>
      <c r="L2" s="394"/>
      <c r="M2" s="394"/>
      <c r="N2" s="394"/>
      <c r="O2" s="394"/>
      <c r="P2" s="394"/>
      <c r="Q2" s="394"/>
      <c r="R2" s="299"/>
    </row>
    <row r="3" spans="1:18" ht="44.25" customHeight="1" x14ac:dyDescent="0.3">
      <c r="A3" s="395"/>
      <c r="B3" s="395"/>
      <c r="C3" s="395"/>
      <c r="D3" s="395"/>
      <c r="E3" s="395"/>
      <c r="F3" s="395"/>
      <c r="G3" s="395"/>
      <c r="H3" s="395"/>
      <c r="I3" s="395"/>
      <c r="J3" s="395"/>
      <c r="K3" s="395"/>
      <c r="L3" s="395"/>
      <c r="M3" s="300"/>
      <c r="N3" s="300"/>
      <c r="O3" s="396" t="s">
        <v>1389</v>
      </c>
      <c r="P3" s="396"/>
      <c r="Q3" s="396"/>
      <c r="R3" s="301"/>
    </row>
    <row r="4" spans="1:18" ht="29.25" customHeight="1" x14ac:dyDescent="0.35">
      <c r="A4" s="302"/>
      <c r="B4" s="302"/>
      <c r="C4" s="302"/>
      <c r="D4" s="302"/>
      <c r="E4" s="302"/>
      <c r="F4" s="302"/>
      <c r="G4" s="302"/>
      <c r="H4" s="302"/>
      <c r="I4" s="302"/>
      <c r="J4" s="302"/>
      <c r="K4" s="302"/>
      <c r="L4" s="302"/>
      <c r="M4" s="302"/>
      <c r="N4" s="302"/>
      <c r="O4" s="302"/>
      <c r="P4" s="302"/>
      <c r="Q4" s="302"/>
      <c r="R4" s="302"/>
    </row>
    <row r="5" spans="1:18" ht="78" customHeight="1" x14ac:dyDescent="0.3">
      <c r="A5" s="397" t="s">
        <v>1390</v>
      </c>
      <c r="B5" s="397" t="s">
        <v>1391</v>
      </c>
      <c r="C5" s="397" t="s">
        <v>1392</v>
      </c>
      <c r="D5" s="399" t="s">
        <v>1393</v>
      </c>
      <c r="E5" s="399"/>
      <c r="F5" s="399"/>
      <c r="G5" s="397" t="s">
        <v>1394</v>
      </c>
      <c r="H5" s="397" t="s">
        <v>1395</v>
      </c>
      <c r="I5" s="399" t="s">
        <v>1396</v>
      </c>
      <c r="J5" s="399"/>
      <c r="K5" s="399"/>
      <c r="L5" s="400" t="s">
        <v>1397</v>
      </c>
      <c r="M5" s="400"/>
      <c r="N5" s="400"/>
      <c r="O5" s="399" t="s">
        <v>1398</v>
      </c>
      <c r="P5" s="399"/>
      <c r="Q5" s="399"/>
      <c r="R5" s="303" t="s">
        <v>1399</v>
      </c>
    </row>
    <row r="6" spans="1:18" ht="84.75" customHeight="1" x14ac:dyDescent="0.3">
      <c r="A6" s="398"/>
      <c r="B6" s="398"/>
      <c r="C6" s="398"/>
      <c r="D6" s="304" t="s">
        <v>1400</v>
      </c>
      <c r="E6" s="304" t="s">
        <v>1401</v>
      </c>
      <c r="F6" s="304" t="s">
        <v>1402</v>
      </c>
      <c r="G6" s="398"/>
      <c r="H6" s="398"/>
      <c r="I6" s="304" t="s">
        <v>1403</v>
      </c>
      <c r="J6" s="305" t="s">
        <v>1404</v>
      </c>
      <c r="K6" s="305" t="s">
        <v>1405</v>
      </c>
      <c r="L6" s="304" t="s">
        <v>1403</v>
      </c>
      <c r="M6" s="305" t="s">
        <v>1404</v>
      </c>
      <c r="N6" s="305" t="s">
        <v>1405</v>
      </c>
      <c r="O6" s="304" t="s">
        <v>1403</v>
      </c>
      <c r="P6" s="305" t="s">
        <v>1404</v>
      </c>
      <c r="Q6" s="305" t="s">
        <v>1405</v>
      </c>
      <c r="R6" s="306" t="s">
        <v>1406</v>
      </c>
    </row>
    <row r="7" spans="1:18" ht="18.899999999999999" customHeight="1" x14ac:dyDescent="0.3">
      <c r="A7" s="307">
        <v>1</v>
      </c>
      <c r="B7" s="307">
        <v>2</v>
      </c>
      <c r="C7" s="307">
        <v>3</v>
      </c>
      <c r="D7" s="307">
        <v>4</v>
      </c>
      <c r="E7" s="307">
        <v>5</v>
      </c>
      <c r="F7" s="307">
        <v>6</v>
      </c>
      <c r="G7" s="307">
        <v>7</v>
      </c>
      <c r="H7" s="307">
        <v>8</v>
      </c>
      <c r="I7" s="307">
        <v>9</v>
      </c>
      <c r="J7" s="307">
        <v>10</v>
      </c>
      <c r="K7" s="307">
        <v>11</v>
      </c>
      <c r="L7" s="307">
        <v>12</v>
      </c>
      <c r="M7" s="307">
        <v>13</v>
      </c>
      <c r="N7" s="307">
        <v>14</v>
      </c>
      <c r="O7" s="307">
        <v>15</v>
      </c>
      <c r="P7" s="307">
        <v>16</v>
      </c>
      <c r="Q7" s="307">
        <v>17</v>
      </c>
      <c r="R7" s="308">
        <v>15</v>
      </c>
    </row>
    <row r="8" spans="1:18" ht="21" x14ac:dyDescent="0.3">
      <c r="A8" s="388" t="s">
        <v>1407</v>
      </c>
      <c r="B8" s="389"/>
      <c r="C8" s="389"/>
      <c r="D8" s="389"/>
      <c r="E8" s="389"/>
      <c r="F8" s="389"/>
      <c r="G8" s="389"/>
      <c r="H8" s="389"/>
      <c r="I8" s="309"/>
      <c r="J8" s="310"/>
      <c r="K8" s="310"/>
      <c r="L8" s="311"/>
      <c r="M8" s="311"/>
      <c r="N8" s="311"/>
      <c r="O8" s="312"/>
      <c r="P8" s="312"/>
      <c r="Q8" s="312"/>
      <c r="R8" s="313"/>
    </row>
    <row r="9" spans="1:18" ht="21" x14ac:dyDescent="0.3">
      <c r="A9" s="390" t="s">
        <v>1408</v>
      </c>
      <c r="B9" s="391"/>
      <c r="C9" s="391"/>
      <c r="D9" s="391"/>
      <c r="E9" s="391"/>
      <c r="F9" s="391"/>
      <c r="G9" s="391"/>
      <c r="H9" s="391"/>
      <c r="I9" s="314">
        <v>22</v>
      </c>
      <c r="J9" s="315">
        <v>10</v>
      </c>
      <c r="K9" s="315">
        <v>272.2</v>
      </c>
      <c r="L9" s="316">
        <v>0</v>
      </c>
      <c r="M9" s="316">
        <v>0</v>
      </c>
      <c r="N9" s="316">
        <v>0</v>
      </c>
      <c r="O9" s="317">
        <v>22</v>
      </c>
      <c r="P9" s="318">
        <v>10</v>
      </c>
      <c r="Q9" s="318">
        <v>272.2</v>
      </c>
      <c r="R9" s="319"/>
    </row>
    <row r="10" spans="1:18" ht="144" x14ac:dyDescent="0.3">
      <c r="A10" s="320" t="s">
        <v>1409</v>
      </c>
      <c r="B10" s="320" t="s">
        <v>1410</v>
      </c>
      <c r="C10" s="342" t="s">
        <v>1411</v>
      </c>
      <c r="D10" s="321" t="s">
        <v>1412</v>
      </c>
      <c r="E10" s="320" t="s">
        <v>1413</v>
      </c>
      <c r="F10" s="322" t="s">
        <v>1414</v>
      </c>
      <c r="G10" s="320" t="s">
        <v>1415</v>
      </c>
      <c r="H10" s="323" t="s">
        <v>1416</v>
      </c>
      <c r="I10" s="320" t="s">
        <v>1417</v>
      </c>
      <c r="J10" s="324" t="s">
        <v>1418</v>
      </c>
      <c r="K10" s="324" t="s">
        <v>1419</v>
      </c>
      <c r="L10" s="325">
        <v>0</v>
      </c>
      <c r="M10" s="325">
        <v>0</v>
      </c>
      <c r="N10" s="326">
        <v>0</v>
      </c>
      <c r="O10" s="327">
        <v>5</v>
      </c>
      <c r="P10" s="327">
        <v>2</v>
      </c>
      <c r="Q10" s="328">
        <v>39.799999999999997</v>
      </c>
      <c r="R10" s="329"/>
    </row>
    <row r="11" spans="1:18" ht="144" x14ac:dyDescent="0.3">
      <c r="A11" s="320" t="s">
        <v>1418</v>
      </c>
      <c r="B11" s="320"/>
      <c r="C11" s="336" t="s">
        <v>1445</v>
      </c>
      <c r="D11" s="321" t="s">
        <v>1412</v>
      </c>
      <c r="E11" s="320" t="s">
        <v>1420</v>
      </c>
      <c r="F11" s="322" t="s">
        <v>1414</v>
      </c>
      <c r="G11" s="320" t="s">
        <v>1421</v>
      </c>
      <c r="H11" s="323" t="s">
        <v>1416</v>
      </c>
      <c r="I11" s="320" t="s">
        <v>1422</v>
      </c>
      <c r="J11" s="324" t="s">
        <v>1418</v>
      </c>
      <c r="K11" s="324" t="s">
        <v>1423</v>
      </c>
      <c r="L11" s="325">
        <v>0</v>
      </c>
      <c r="M11" s="325">
        <v>0</v>
      </c>
      <c r="N11" s="325">
        <v>0</v>
      </c>
      <c r="O11" s="327">
        <v>3</v>
      </c>
      <c r="P11" s="327">
        <v>2</v>
      </c>
      <c r="Q11" s="328">
        <v>43.4</v>
      </c>
      <c r="R11" s="329"/>
    </row>
    <row r="12" spans="1:18" ht="144" x14ac:dyDescent="0.3">
      <c r="A12" s="320" t="s">
        <v>1422</v>
      </c>
      <c r="B12" s="320"/>
      <c r="C12" s="342" t="s">
        <v>1507</v>
      </c>
      <c r="D12" s="321" t="s">
        <v>1412</v>
      </c>
      <c r="E12" s="320" t="s">
        <v>1424</v>
      </c>
      <c r="F12" s="322" t="s">
        <v>1414</v>
      </c>
      <c r="G12" s="320" t="s">
        <v>1421</v>
      </c>
      <c r="H12" s="323" t="s">
        <v>1425</v>
      </c>
      <c r="I12" s="320" t="s">
        <v>1417</v>
      </c>
      <c r="J12" s="324" t="s">
        <v>1418</v>
      </c>
      <c r="K12" s="324" t="s">
        <v>1426</v>
      </c>
      <c r="L12" s="325">
        <v>0</v>
      </c>
      <c r="M12" s="325">
        <v>0</v>
      </c>
      <c r="N12" s="325">
        <v>0</v>
      </c>
      <c r="O12" s="327">
        <v>5</v>
      </c>
      <c r="P12" s="327">
        <v>2</v>
      </c>
      <c r="Q12" s="328">
        <v>52.2</v>
      </c>
      <c r="R12" s="329"/>
    </row>
    <row r="13" spans="1:18" ht="144" x14ac:dyDescent="0.3">
      <c r="A13" s="320" t="s">
        <v>1427</v>
      </c>
      <c r="B13" s="320"/>
      <c r="C13" s="336" t="s">
        <v>1434</v>
      </c>
      <c r="D13" s="321" t="s">
        <v>1412</v>
      </c>
      <c r="E13" s="320" t="s">
        <v>1428</v>
      </c>
      <c r="F13" s="322" t="s">
        <v>1414</v>
      </c>
      <c r="G13" s="320" t="s">
        <v>1415</v>
      </c>
      <c r="H13" s="323" t="s">
        <v>1416</v>
      </c>
      <c r="I13" s="320" t="s">
        <v>1417</v>
      </c>
      <c r="J13" s="324" t="s">
        <v>1418</v>
      </c>
      <c r="K13" s="324" t="s">
        <v>1429</v>
      </c>
      <c r="L13" s="325">
        <v>0</v>
      </c>
      <c r="M13" s="325">
        <v>0</v>
      </c>
      <c r="N13" s="325">
        <v>0</v>
      </c>
      <c r="O13" s="327">
        <v>5</v>
      </c>
      <c r="P13" s="327">
        <v>2</v>
      </c>
      <c r="Q13" s="328">
        <v>53.4</v>
      </c>
      <c r="R13" s="329"/>
    </row>
    <row r="14" spans="1:18" ht="144" x14ac:dyDescent="0.3">
      <c r="A14" s="320" t="s">
        <v>1417</v>
      </c>
      <c r="B14" s="320"/>
      <c r="C14" s="342" t="s">
        <v>1430</v>
      </c>
      <c r="D14" s="321" t="s">
        <v>1412</v>
      </c>
      <c r="E14" s="320" t="s">
        <v>1431</v>
      </c>
      <c r="F14" s="322" t="s">
        <v>1414</v>
      </c>
      <c r="G14" s="320" t="s">
        <v>1432</v>
      </c>
      <c r="H14" s="321" t="s">
        <v>1425</v>
      </c>
      <c r="I14" s="320" t="s">
        <v>1427</v>
      </c>
      <c r="J14" s="324" t="s">
        <v>1418</v>
      </c>
      <c r="K14" s="324" t="s">
        <v>1433</v>
      </c>
      <c r="L14" s="325">
        <v>0</v>
      </c>
      <c r="M14" s="325">
        <v>0</v>
      </c>
      <c r="N14" s="325">
        <v>0</v>
      </c>
      <c r="O14" s="327">
        <v>4</v>
      </c>
      <c r="P14" s="327">
        <v>2</v>
      </c>
      <c r="Q14" s="328">
        <v>83.4</v>
      </c>
      <c r="R14" s="329"/>
    </row>
    <row r="15" spans="1:18" ht="23.4" x14ac:dyDescent="0.3">
      <c r="A15" s="330"/>
      <c r="B15" s="330"/>
      <c r="C15" s="330"/>
      <c r="D15" s="330"/>
      <c r="E15" s="330"/>
      <c r="F15" s="330"/>
      <c r="G15" s="330"/>
      <c r="H15" s="330"/>
      <c r="I15" s="330"/>
      <c r="J15" s="330"/>
      <c r="K15" s="357"/>
      <c r="L15" s="331"/>
      <c r="M15" s="331"/>
      <c r="N15" s="331"/>
      <c r="P15" s="332"/>
      <c r="Q15" s="332"/>
      <c r="R15" s="332"/>
    </row>
    <row r="16" spans="1:18" ht="21" x14ac:dyDescent="0.3">
      <c r="A16" s="392"/>
      <c r="B16" s="392"/>
      <c r="C16" s="392"/>
      <c r="D16" s="392"/>
      <c r="E16" s="392"/>
      <c r="F16" s="392"/>
      <c r="G16" s="392"/>
      <c r="H16" s="392"/>
      <c r="I16" s="392"/>
      <c r="J16" s="392"/>
      <c r="K16" s="392"/>
      <c r="L16" s="392"/>
      <c r="M16" s="392"/>
      <c r="N16" s="392"/>
      <c r="O16" s="392"/>
      <c r="P16" s="392"/>
      <c r="Q16" s="392"/>
    </row>
    <row r="17" spans="1:14" ht="25.8" x14ac:dyDescent="0.5">
      <c r="A17" s="333"/>
      <c r="B17" s="333"/>
      <c r="C17" s="333"/>
      <c r="D17" s="333"/>
      <c r="E17" s="333"/>
      <c r="F17" s="333"/>
      <c r="G17" s="333"/>
      <c r="H17" s="333"/>
      <c r="I17" s="334"/>
      <c r="J17" s="333"/>
      <c r="K17" s="330"/>
      <c r="L17" s="330"/>
      <c r="M17" s="330"/>
      <c r="N17" s="330"/>
    </row>
    <row r="18" spans="1:14" ht="25.8" x14ac:dyDescent="0.5">
      <c r="A18" s="333"/>
      <c r="B18" s="333"/>
      <c r="C18" s="333"/>
      <c r="D18" s="333"/>
      <c r="E18" s="333"/>
      <c r="F18" s="333"/>
      <c r="G18" s="333"/>
      <c r="H18" s="333"/>
      <c r="I18" s="335"/>
      <c r="J18" s="333"/>
      <c r="K18" s="330"/>
      <c r="L18" s="330"/>
      <c r="M18" s="330"/>
      <c r="N18" s="330"/>
    </row>
    <row r="26" spans="1:14" ht="18" x14ac:dyDescent="0.35">
      <c r="N26" s="302"/>
    </row>
  </sheetData>
  <mergeCells count="15">
    <mergeCell ref="A8:H8"/>
    <mergeCell ref="A9:H9"/>
    <mergeCell ref="A16:Q16"/>
    <mergeCell ref="A2:Q2"/>
    <mergeCell ref="A3:L3"/>
    <mergeCell ref="O3:Q3"/>
    <mergeCell ref="A5:A6"/>
    <mergeCell ref="B5:B6"/>
    <mergeCell ref="C5:C6"/>
    <mergeCell ref="D5:F5"/>
    <mergeCell ref="G5:G6"/>
    <mergeCell ref="H5:H6"/>
    <mergeCell ref="I5:K5"/>
    <mergeCell ref="L5:N5"/>
    <mergeCell ref="O5:Q5"/>
  </mergeCells>
  <printOptions horizontalCentered="1"/>
  <pageMargins left="0" right="0" top="0.31496062992125984" bottom="0.31496062992125984" header="0.31496062992125984" footer="0.31496062992125984"/>
  <pageSetup paperSize="9" scale="42" fitToHeight="0" pageOrder="overThenDown" orientation="landscape" horizontalDpi="4294967294" vertic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53"/>
  <sheetViews>
    <sheetView zoomScale="90" zoomScaleNormal="90" workbookViewId="0">
      <pane xSplit="6" ySplit="3" topLeftCell="G50" activePane="bottomRight" state="frozen"/>
      <selection pane="topRight" activeCell="G1" sqref="G1"/>
      <selection pane="bottomLeft" activeCell="A4" sqref="A4"/>
      <selection pane="bottomRight" activeCell="D21" sqref="D21"/>
    </sheetView>
  </sheetViews>
  <sheetFormatPr defaultColWidth="8.88671875" defaultRowHeight="13.2" x14ac:dyDescent="0.25"/>
  <cols>
    <col min="1" max="1" width="6.88671875" style="48" customWidth="1"/>
    <col min="2" max="2" width="20.5546875" style="48" customWidth="1"/>
    <col min="3" max="3" width="19.44140625" style="158" customWidth="1"/>
    <col min="4" max="4" width="24.109375" style="48" customWidth="1"/>
    <col min="5" max="5" width="14.6640625" style="48" customWidth="1"/>
    <col min="6" max="6" width="14" style="48" customWidth="1"/>
    <col min="7" max="7" width="12.33203125" style="48" customWidth="1"/>
    <col min="8" max="8" width="16.88671875" style="48" customWidth="1"/>
    <col min="9" max="9" width="21.33203125" style="46" customWidth="1"/>
    <col min="10" max="10" width="15.33203125" style="49" customWidth="1"/>
    <col min="11" max="11" width="13.6640625" style="48" customWidth="1"/>
    <col min="12" max="12" width="9.88671875" style="32" customWidth="1"/>
    <col min="13" max="16384" width="8.88671875" style="32"/>
  </cols>
  <sheetData>
    <row r="1" spans="1:11" s="96" customFormat="1" ht="18" x14ac:dyDescent="0.35">
      <c r="A1" s="425" t="s">
        <v>0</v>
      </c>
      <c r="B1" s="425"/>
      <c r="C1" s="425"/>
      <c r="D1" s="425"/>
      <c r="E1" s="425"/>
      <c r="F1" s="425"/>
      <c r="G1" s="425"/>
      <c r="H1" s="425"/>
      <c r="I1" s="425"/>
      <c r="J1" s="425"/>
      <c r="K1" s="425"/>
    </row>
    <row r="2" spans="1:11" s="96" customFormat="1" ht="18" x14ac:dyDescent="0.35">
      <c r="A2" s="425" t="s">
        <v>333</v>
      </c>
      <c r="B2" s="425"/>
      <c r="C2" s="425"/>
      <c r="D2" s="425"/>
      <c r="E2" s="425"/>
      <c r="F2" s="425"/>
      <c r="G2" s="425"/>
      <c r="H2" s="425"/>
      <c r="I2" s="425"/>
      <c r="J2" s="425"/>
      <c r="K2" s="425"/>
    </row>
    <row r="3" spans="1:11" s="27" customFormat="1" ht="91.8" x14ac:dyDescent="0.2">
      <c r="A3" s="5" t="s">
        <v>2</v>
      </c>
      <c r="B3" s="5" t="s">
        <v>3</v>
      </c>
      <c r="C3" s="154" t="s">
        <v>4</v>
      </c>
      <c r="D3" s="5" t="s">
        <v>5</v>
      </c>
      <c r="E3" s="5" t="s">
        <v>6</v>
      </c>
      <c r="F3" s="5" t="s">
        <v>20</v>
      </c>
      <c r="G3" s="5" t="s">
        <v>21</v>
      </c>
      <c r="H3" s="5" t="s">
        <v>9</v>
      </c>
      <c r="I3" s="5" t="s">
        <v>10</v>
      </c>
      <c r="J3" s="5" t="s">
        <v>11</v>
      </c>
      <c r="K3" s="5" t="s">
        <v>12</v>
      </c>
    </row>
    <row r="4" spans="1:11" ht="92.4" x14ac:dyDescent="0.25">
      <c r="A4" s="28" t="s">
        <v>1144</v>
      </c>
      <c r="B4" s="28" t="s">
        <v>131</v>
      </c>
      <c r="C4" s="24" t="s">
        <v>624</v>
      </c>
      <c r="D4" s="204" t="s">
        <v>135</v>
      </c>
      <c r="E4" s="204" t="s">
        <v>133</v>
      </c>
      <c r="F4" s="204">
        <v>524012.68</v>
      </c>
      <c r="G4" s="204">
        <v>524012.68</v>
      </c>
      <c r="H4" s="204">
        <v>42972</v>
      </c>
      <c r="I4" s="35" t="s">
        <v>345</v>
      </c>
      <c r="J4" s="31" t="s">
        <v>834</v>
      </c>
      <c r="K4" s="28" t="s">
        <v>17</v>
      </c>
    </row>
    <row r="5" spans="1:11" ht="92.4" x14ac:dyDescent="0.25">
      <c r="A5" s="28" t="s">
        <v>1145</v>
      </c>
      <c r="B5" s="28" t="s">
        <v>131</v>
      </c>
      <c r="C5" s="24" t="s">
        <v>625</v>
      </c>
      <c r="D5" s="204" t="s">
        <v>138</v>
      </c>
      <c r="E5" s="204" t="s">
        <v>139</v>
      </c>
      <c r="F5" s="204" t="s">
        <v>334</v>
      </c>
      <c r="G5" s="204" t="s">
        <v>334</v>
      </c>
      <c r="H5" s="204">
        <v>42970</v>
      </c>
      <c r="I5" s="35" t="s">
        <v>346</v>
      </c>
      <c r="J5" s="31" t="s">
        <v>611</v>
      </c>
      <c r="K5" s="34"/>
    </row>
    <row r="6" spans="1:11" ht="92.4" x14ac:dyDescent="0.25">
      <c r="A6" s="28" t="s">
        <v>1146</v>
      </c>
      <c r="B6" s="28" t="s">
        <v>131</v>
      </c>
      <c r="C6" s="24" t="s">
        <v>626</v>
      </c>
      <c r="D6" s="204" t="s">
        <v>142</v>
      </c>
      <c r="E6" s="204" t="s">
        <v>143</v>
      </c>
      <c r="F6" s="204" t="s">
        <v>335</v>
      </c>
      <c r="G6" s="204" t="s">
        <v>335</v>
      </c>
      <c r="H6" s="204">
        <v>42969</v>
      </c>
      <c r="I6" s="35" t="s">
        <v>347</v>
      </c>
      <c r="J6" s="31" t="s">
        <v>611</v>
      </c>
      <c r="K6" s="28" t="s">
        <v>17</v>
      </c>
    </row>
    <row r="7" spans="1:11" ht="92.4" x14ac:dyDescent="0.25">
      <c r="A7" s="28" t="s">
        <v>1147</v>
      </c>
      <c r="B7" s="28" t="s">
        <v>131</v>
      </c>
      <c r="C7" s="24" t="s">
        <v>627</v>
      </c>
      <c r="D7" s="204" t="s">
        <v>147</v>
      </c>
      <c r="E7" s="204" t="s">
        <v>148</v>
      </c>
      <c r="F7" s="204" t="s">
        <v>336</v>
      </c>
      <c r="G7" s="204" t="s">
        <v>336</v>
      </c>
      <c r="H7" s="204">
        <v>42969</v>
      </c>
      <c r="I7" s="33" t="s">
        <v>348</v>
      </c>
      <c r="J7" s="31" t="s">
        <v>611</v>
      </c>
      <c r="K7" s="28" t="s">
        <v>17</v>
      </c>
    </row>
    <row r="8" spans="1:11" ht="63" customHeight="1" x14ac:dyDescent="0.25">
      <c r="A8" s="246" t="s">
        <v>1148</v>
      </c>
      <c r="B8" s="417" t="s">
        <v>131</v>
      </c>
      <c r="C8" s="419" t="s">
        <v>628</v>
      </c>
      <c r="D8" s="204" t="s">
        <v>151</v>
      </c>
      <c r="E8" s="204" t="s">
        <v>338</v>
      </c>
      <c r="F8" s="204" t="s">
        <v>344</v>
      </c>
      <c r="G8" s="204" t="s">
        <v>344</v>
      </c>
      <c r="H8" s="204" t="s">
        <v>341</v>
      </c>
      <c r="I8" s="35" t="s">
        <v>343</v>
      </c>
      <c r="J8" s="421" t="s">
        <v>611</v>
      </c>
      <c r="K8" s="417" t="s">
        <v>17</v>
      </c>
    </row>
    <row r="9" spans="1:11" ht="53.4" customHeight="1" x14ac:dyDescent="0.25">
      <c r="A9" s="36" t="s">
        <v>1149</v>
      </c>
      <c r="B9" s="418"/>
      <c r="C9" s="420"/>
      <c r="D9" s="204" t="s">
        <v>337</v>
      </c>
      <c r="E9" s="204" t="s">
        <v>339</v>
      </c>
      <c r="F9" s="204" t="s">
        <v>340</v>
      </c>
      <c r="G9" s="204" t="s">
        <v>340</v>
      </c>
      <c r="H9" s="204">
        <v>44526</v>
      </c>
      <c r="I9" s="35" t="s">
        <v>342</v>
      </c>
      <c r="J9" s="422"/>
      <c r="K9" s="418"/>
    </row>
    <row r="10" spans="1:11" ht="109.95" customHeight="1" x14ac:dyDescent="0.25">
      <c r="A10" s="37" t="s">
        <v>1150</v>
      </c>
      <c r="B10" s="38" t="s">
        <v>131</v>
      </c>
      <c r="C10" s="155" t="s">
        <v>629</v>
      </c>
      <c r="D10" s="204" t="s">
        <v>355</v>
      </c>
      <c r="E10" s="204" t="s">
        <v>356</v>
      </c>
      <c r="F10" s="204" t="s">
        <v>357</v>
      </c>
      <c r="G10" s="204" t="s">
        <v>357</v>
      </c>
      <c r="H10" s="204">
        <v>44526</v>
      </c>
      <c r="I10" s="35" t="s">
        <v>358</v>
      </c>
      <c r="J10" s="31" t="s">
        <v>611</v>
      </c>
      <c r="K10" s="40" t="s">
        <v>17</v>
      </c>
    </row>
    <row r="11" spans="1:11" ht="44.4" customHeight="1" x14ac:dyDescent="0.25">
      <c r="A11" s="246" t="s">
        <v>1151</v>
      </c>
      <c r="B11" s="423" t="s">
        <v>131</v>
      </c>
      <c r="C11" s="419" t="s">
        <v>630</v>
      </c>
      <c r="D11" s="204" t="s">
        <v>156</v>
      </c>
      <c r="E11" s="204" t="s">
        <v>157</v>
      </c>
      <c r="F11" s="204" t="s">
        <v>349</v>
      </c>
      <c r="G11" s="204" t="s">
        <v>349</v>
      </c>
      <c r="H11" s="204">
        <v>42963</v>
      </c>
      <c r="I11" s="28" t="s">
        <v>350</v>
      </c>
      <c r="J11" s="421" t="s">
        <v>611</v>
      </c>
      <c r="K11" s="28" t="s">
        <v>17</v>
      </c>
    </row>
    <row r="12" spans="1:11" ht="69.599999999999994" customHeight="1" x14ac:dyDescent="0.25">
      <c r="A12" s="247" t="s">
        <v>1152</v>
      </c>
      <c r="B12" s="424"/>
      <c r="C12" s="420"/>
      <c r="D12" s="204" t="s">
        <v>354</v>
      </c>
      <c r="E12" s="204" t="s">
        <v>351</v>
      </c>
      <c r="F12" s="204" t="s">
        <v>352</v>
      </c>
      <c r="G12" s="204" t="s">
        <v>352</v>
      </c>
      <c r="H12" s="205">
        <v>44887</v>
      </c>
      <c r="I12" s="29" t="s">
        <v>353</v>
      </c>
      <c r="J12" s="422"/>
      <c r="K12" s="28"/>
    </row>
    <row r="13" spans="1:11" ht="113.4" customHeight="1" x14ac:dyDescent="0.25">
      <c r="A13" s="28" t="s">
        <v>1153</v>
      </c>
      <c r="B13" s="28" t="s">
        <v>131</v>
      </c>
      <c r="C13" s="24" t="s">
        <v>631</v>
      </c>
      <c r="D13" s="204" t="s">
        <v>159</v>
      </c>
      <c r="E13" s="204" t="s">
        <v>160</v>
      </c>
      <c r="F13" s="204" t="s">
        <v>360</v>
      </c>
      <c r="G13" s="204" t="s">
        <v>360</v>
      </c>
      <c r="H13" s="204">
        <v>44321</v>
      </c>
      <c r="I13" s="29" t="s">
        <v>359</v>
      </c>
      <c r="J13" s="31" t="s">
        <v>834</v>
      </c>
      <c r="K13" s="28" t="s">
        <v>17</v>
      </c>
    </row>
    <row r="14" spans="1:11" ht="111.6" customHeight="1" x14ac:dyDescent="0.25">
      <c r="A14" s="28" t="s">
        <v>1154</v>
      </c>
      <c r="B14" s="28" t="s">
        <v>131</v>
      </c>
      <c r="C14" s="24" t="s">
        <v>632</v>
      </c>
      <c r="D14" s="204" t="s">
        <v>167</v>
      </c>
      <c r="E14" s="204" t="s">
        <v>168</v>
      </c>
      <c r="F14" s="204" t="s">
        <v>361</v>
      </c>
      <c r="G14" s="204" t="s">
        <v>361</v>
      </c>
      <c r="H14" s="204">
        <v>42969</v>
      </c>
      <c r="I14" s="29" t="s">
        <v>362</v>
      </c>
      <c r="J14" s="31" t="s">
        <v>834</v>
      </c>
      <c r="K14" s="28" t="s">
        <v>17</v>
      </c>
    </row>
    <row r="15" spans="1:11" ht="38.4" customHeight="1" x14ac:dyDescent="0.25">
      <c r="A15" s="246" t="s">
        <v>1155</v>
      </c>
      <c r="B15" s="417" t="s">
        <v>264</v>
      </c>
      <c r="C15" s="419" t="s">
        <v>633</v>
      </c>
      <c r="D15" s="204" t="s">
        <v>265</v>
      </c>
      <c r="E15" s="204" t="s">
        <v>266</v>
      </c>
      <c r="F15" s="204" t="s">
        <v>363</v>
      </c>
      <c r="G15" s="204" t="s">
        <v>363</v>
      </c>
      <c r="H15" s="204">
        <v>42943</v>
      </c>
      <c r="I15" s="29" t="s">
        <v>350</v>
      </c>
      <c r="J15" s="421" t="s">
        <v>1052</v>
      </c>
      <c r="K15" s="417"/>
    </row>
    <row r="16" spans="1:11" ht="73.95" customHeight="1" x14ac:dyDescent="0.25">
      <c r="A16" s="28" t="s">
        <v>1156</v>
      </c>
      <c r="B16" s="418"/>
      <c r="C16" s="420"/>
      <c r="D16" s="204" t="s">
        <v>365</v>
      </c>
      <c r="E16" s="204" t="s">
        <v>364</v>
      </c>
      <c r="F16" s="204" t="s">
        <v>366</v>
      </c>
      <c r="G16" s="204" t="s">
        <v>366</v>
      </c>
      <c r="H16" s="204">
        <v>44880</v>
      </c>
      <c r="I16" s="29" t="s">
        <v>367</v>
      </c>
      <c r="J16" s="422"/>
      <c r="K16" s="418"/>
    </row>
    <row r="17" spans="1:13" ht="113.4" customHeight="1" x14ac:dyDescent="0.25">
      <c r="A17" s="28" t="s">
        <v>1157</v>
      </c>
      <c r="B17" s="28" t="s">
        <v>131</v>
      </c>
      <c r="C17" s="24" t="s">
        <v>634</v>
      </c>
      <c r="D17" s="204" t="s">
        <v>171</v>
      </c>
      <c r="E17" s="204" t="s">
        <v>172</v>
      </c>
      <c r="F17" s="204" t="s">
        <v>368</v>
      </c>
      <c r="G17" s="204" t="s">
        <v>368</v>
      </c>
      <c r="H17" s="204">
        <v>42970</v>
      </c>
      <c r="I17" s="29" t="s">
        <v>369</v>
      </c>
      <c r="J17" s="31" t="s">
        <v>611</v>
      </c>
      <c r="K17" s="28"/>
    </row>
    <row r="18" spans="1:13" ht="110.4" customHeight="1" x14ac:dyDescent="0.25">
      <c r="A18" s="28" t="s">
        <v>1158</v>
      </c>
      <c r="B18" s="28" t="s">
        <v>131</v>
      </c>
      <c r="C18" s="24" t="s">
        <v>635</v>
      </c>
      <c r="D18" s="204" t="s">
        <v>175</v>
      </c>
      <c r="E18" s="204" t="s">
        <v>176</v>
      </c>
      <c r="F18" s="204" t="s">
        <v>370</v>
      </c>
      <c r="G18" s="204" t="s">
        <v>370</v>
      </c>
      <c r="H18" s="204">
        <v>42972</v>
      </c>
      <c r="I18" s="29" t="s">
        <v>371</v>
      </c>
      <c r="J18" s="31" t="s">
        <v>611</v>
      </c>
      <c r="K18" s="28" t="s">
        <v>17</v>
      </c>
    </row>
    <row r="19" spans="1:13" ht="92.4" x14ac:dyDescent="0.25">
      <c r="A19" s="28" t="s">
        <v>1159</v>
      </c>
      <c r="B19" s="28" t="s">
        <v>131</v>
      </c>
      <c r="C19" s="24" t="s">
        <v>636</v>
      </c>
      <c r="D19" s="204" t="s">
        <v>179</v>
      </c>
      <c r="E19" s="204" t="s">
        <v>180</v>
      </c>
      <c r="F19" s="204" t="s">
        <v>372</v>
      </c>
      <c r="G19" s="204" t="s">
        <v>372</v>
      </c>
      <c r="H19" s="204">
        <v>42970</v>
      </c>
      <c r="I19" s="29" t="s">
        <v>373</v>
      </c>
      <c r="J19" s="31" t="s">
        <v>611</v>
      </c>
      <c r="K19" s="28" t="s">
        <v>17</v>
      </c>
    </row>
    <row r="20" spans="1:13" ht="109.2" customHeight="1" x14ac:dyDescent="0.25">
      <c r="A20" s="28" t="s">
        <v>1160</v>
      </c>
      <c r="B20" s="28" t="s">
        <v>131</v>
      </c>
      <c r="C20" s="24" t="s">
        <v>637</v>
      </c>
      <c r="D20" s="204" t="s">
        <v>182</v>
      </c>
      <c r="E20" s="204" t="s">
        <v>183</v>
      </c>
      <c r="F20" s="204" t="s">
        <v>374</v>
      </c>
      <c r="G20" s="204" t="s">
        <v>374</v>
      </c>
      <c r="H20" s="204">
        <v>42969</v>
      </c>
      <c r="I20" s="29" t="s">
        <v>375</v>
      </c>
      <c r="J20" s="31" t="s">
        <v>611</v>
      </c>
      <c r="K20" s="28" t="s">
        <v>17</v>
      </c>
    </row>
    <row r="21" spans="1:13" ht="109.2" customHeight="1" x14ac:dyDescent="0.25">
      <c r="A21" s="381" t="s">
        <v>1519</v>
      </c>
      <c r="B21" s="28" t="s">
        <v>131</v>
      </c>
      <c r="C21" s="380" t="s">
        <v>1516</v>
      </c>
      <c r="D21" s="204" t="s">
        <v>1517</v>
      </c>
      <c r="E21" s="204" t="s">
        <v>1518</v>
      </c>
      <c r="F21" s="204"/>
      <c r="G21" s="204"/>
      <c r="H21" s="204">
        <v>45654</v>
      </c>
      <c r="I21" s="29" t="s">
        <v>1520</v>
      </c>
      <c r="J21" s="31" t="s">
        <v>611</v>
      </c>
      <c r="K21" s="28"/>
    </row>
    <row r="22" spans="1:13" ht="115.95" customHeight="1" x14ac:dyDescent="0.25">
      <c r="A22" s="28" t="s">
        <v>1161</v>
      </c>
      <c r="B22" s="28" t="s">
        <v>264</v>
      </c>
      <c r="C22" s="24" t="s">
        <v>638</v>
      </c>
      <c r="D22" s="204" t="s">
        <v>378</v>
      </c>
      <c r="E22" s="204" t="s">
        <v>379</v>
      </c>
      <c r="F22" s="204" t="s">
        <v>380</v>
      </c>
      <c r="G22" s="204" t="s">
        <v>380</v>
      </c>
      <c r="H22" s="204">
        <v>44526</v>
      </c>
      <c r="I22" s="29" t="s">
        <v>381</v>
      </c>
      <c r="J22" s="31" t="s">
        <v>611</v>
      </c>
      <c r="K22" s="28"/>
    </row>
    <row r="23" spans="1:13" ht="111.6" customHeight="1" x14ac:dyDescent="0.25">
      <c r="A23" s="28" t="s">
        <v>1162</v>
      </c>
      <c r="B23" s="28" t="s">
        <v>131</v>
      </c>
      <c r="C23" s="24" t="s">
        <v>639</v>
      </c>
      <c r="D23" s="204" t="s">
        <v>186</v>
      </c>
      <c r="E23" s="204" t="s">
        <v>187</v>
      </c>
      <c r="F23" s="204" t="s">
        <v>376</v>
      </c>
      <c r="G23" s="204" t="s">
        <v>376</v>
      </c>
      <c r="H23" s="204">
        <v>42970</v>
      </c>
      <c r="I23" s="29" t="s">
        <v>377</v>
      </c>
      <c r="J23" s="31" t="s">
        <v>611</v>
      </c>
      <c r="K23" s="28" t="s">
        <v>17</v>
      </c>
    </row>
    <row r="24" spans="1:13" ht="18" x14ac:dyDescent="0.25">
      <c r="A24" s="401" t="s">
        <v>479</v>
      </c>
      <c r="B24" s="401"/>
      <c r="C24" s="401"/>
      <c r="D24" s="401"/>
      <c r="E24" s="401"/>
      <c r="F24" s="401"/>
      <c r="G24" s="401"/>
      <c r="H24" s="401"/>
      <c r="I24" s="401"/>
      <c r="J24" s="401"/>
      <c r="K24" s="401"/>
    </row>
    <row r="25" spans="1:13" ht="28.95" customHeight="1" x14ac:dyDescent="0.25">
      <c r="A25" s="28" t="s">
        <v>1163</v>
      </c>
      <c r="B25" s="410" t="s">
        <v>131</v>
      </c>
      <c r="C25" s="411" t="s">
        <v>640</v>
      </c>
      <c r="D25" s="204" t="s">
        <v>192</v>
      </c>
      <c r="E25" s="204" t="s">
        <v>193</v>
      </c>
      <c r="F25" s="204" t="s">
        <v>382</v>
      </c>
      <c r="G25" s="204" t="s">
        <v>382</v>
      </c>
      <c r="H25" s="204">
        <v>42943</v>
      </c>
      <c r="I25" s="29" t="s">
        <v>350</v>
      </c>
      <c r="J25" s="412" t="s">
        <v>611</v>
      </c>
      <c r="K25" s="410" t="s">
        <v>17</v>
      </c>
    </row>
    <row r="26" spans="1:13" ht="58.2" customHeight="1" x14ac:dyDescent="0.25">
      <c r="A26" s="28" t="s">
        <v>1164</v>
      </c>
      <c r="B26" s="410"/>
      <c r="C26" s="411"/>
      <c r="D26" s="204" t="s">
        <v>384</v>
      </c>
      <c r="E26" s="204" t="s">
        <v>383</v>
      </c>
      <c r="F26" s="204" t="s">
        <v>385</v>
      </c>
      <c r="G26" s="204" t="s">
        <v>385</v>
      </c>
      <c r="H26" s="204">
        <v>44557</v>
      </c>
      <c r="I26" s="29" t="s">
        <v>386</v>
      </c>
      <c r="J26" s="412"/>
      <c r="K26" s="410"/>
    </row>
    <row r="27" spans="1:13" s="213" customFormat="1" ht="87.6" customHeight="1" x14ac:dyDescent="0.25">
      <c r="A27" s="206" t="s">
        <v>1165</v>
      </c>
      <c r="B27" s="206" t="s">
        <v>131</v>
      </c>
      <c r="C27" s="207" t="s">
        <v>640</v>
      </c>
      <c r="D27" s="208" t="s">
        <v>1029</v>
      </c>
      <c r="E27" s="209" t="s">
        <v>1028</v>
      </c>
      <c r="F27" s="208"/>
      <c r="G27" s="208" t="s">
        <v>1030</v>
      </c>
      <c r="H27" s="208">
        <v>45118</v>
      </c>
      <c r="I27" s="210" t="s">
        <v>1031</v>
      </c>
      <c r="J27" s="211" t="s">
        <v>611</v>
      </c>
      <c r="K27" s="212"/>
    </row>
    <row r="28" spans="1:13" ht="66" x14ac:dyDescent="0.25">
      <c r="A28" s="28" t="s">
        <v>1166</v>
      </c>
      <c r="B28" s="28" t="s">
        <v>131</v>
      </c>
      <c r="C28" s="24" t="s">
        <v>641</v>
      </c>
      <c r="D28" s="204" t="s">
        <v>194</v>
      </c>
      <c r="E28" s="204" t="s">
        <v>195</v>
      </c>
      <c r="F28" s="204" t="s">
        <v>387</v>
      </c>
      <c r="G28" s="204" t="s">
        <v>387</v>
      </c>
      <c r="H28" s="204">
        <v>42982</v>
      </c>
      <c r="I28" s="29" t="s">
        <v>388</v>
      </c>
      <c r="J28" s="31" t="s">
        <v>611</v>
      </c>
      <c r="K28" s="28" t="s">
        <v>17</v>
      </c>
    </row>
    <row r="29" spans="1:13" ht="61.95" customHeight="1" x14ac:dyDescent="0.25">
      <c r="A29" s="41" t="s">
        <v>1167</v>
      </c>
      <c r="B29" s="415" t="s">
        <v>131</v>
      </c>
      <c r="C29" s="413" t="s">
        <v>642</v>
      </c>
      <c r="D29" s="204" t="s">
        <v>400</v>
      </c>
      <c r="E29" s="204" t="s">
        <v>200</v>
      </c>
      <c r="F29" s="204" t="s">
        <v>392</v>
      </c>
      <c r="G29" s="204" t="s">
        <v>392</v>
      </c>
      <c r="H29" s="204">
        <v>42943</v>
      </c>
      <c r="I29" s="42" t="s">
        <v>393</v>
      </c>
      <c r="J29" s="31" t="s">
        <v>611</v>
      </c>
      <c r="K29" s="63" t="s">
        <v>17</v>
      </c>
      <c r="L29" s="31" t="s">
        <v>1053</v>
      </c>
      <c r="M29" s="219" t="s">
        <v>1037</v>
      </c>
    </row>
    <row r="30" spans="1:13" s="45" customFormat="1" ht="69.599999999999994" customHeight="1" x14ac:dyDescent="0.25">
      <c r="A30" s="43" t="s">
        <v>1168</v>
      </c>
      <c r="B30" s="416"/>
      <c r="C30" s="414"/>
      <c r="D30" s="204" t="s">
        <v>389</v>
      </c>
      <c r="E30" s="204" t="s">
        <v>390</v>
      </c>
      <c r="F30" s="204" t="s">
        <v>391</v>
      </c>
      <c r="G30" s="204" t="s">
        <v>391</v>
      </c>
      <c r="H30" s="204">
        <v>44529</v>
      </c>
      <c r="I30" s="44" t="s">
        <v>411</v>
      </c>
      <c r="J30" s="31" t="s">
        <v>611</v>
      </c>
      <c r="K30" s="63"/>
    </row>
    <row r="31" spans="1:13" ht="81.599999999999994" customHeight="1" x14ac:dyDescent="0.25">
      <c r="A31" s="43" t="s">
        <v>1169</v>
      </c>
      <c r="B31" s="404" t="s">
        <v>131</v>
      </c>
      <c r="C31" s="406" t="s">
        <v>643</v>
      </c>
      <c r="D31" s="204" t="s">
        <v>202</v>
      </c>
      <c r="E31" s="204" t="s">
        <v>203</v>
      </c>
      <c r="F31" s="204" t="s">
        <v>398</v>
      </c>
      <c r="G31" s="204" t="s">
        <v>398</v>
      </c>
      <c r="H31" s="204">
        <v>42972</v>
      </c>
      <c r="I31" s="43" t="s">
        <v>399</v>
      </c>
      <c r="J31" s="31" t="s">
        <v>611</v>
      </c>
      <c r="K31" s="408" t="s">
        <v>17</v>
      </c>
    </row>
    <row r="32" spans="1:13" s="45" customFormat="1" ht="63.6" customHeight="1" x14ac:dyDescent="0.25">
      <c r="A32" s="43" t="s">
        <v>1170</v>
      </c>
      <c r="B32" s="405"/>
      <c r="C32" s="407"/>
      <c r="D32" s="204" t="s">
        <v>394</v>
      </c>
      <c r="E32" s="204" t="s">
        <v>395</v>
      </c>
      <c r="F32" s="204" t="s">
        <v>396</v>
      </c>
      <c r="G32" s="204" t="s">
        <v>396</v>
      </c>
      <c r="H32" s="204">
        <v>44538</v>
      </c>
      <c r="I32" s="43" t="s">
        <v>397</v>
      </c>
      <c r="J32" s="31" t="s">
        <v>611</v>
      </c>
      <c r="K32" s="409"/>
    </row>
    <row r="33" spans="1:11" s="45" customFormat="1" ht="66" x14ac:dyDescent="0.25">
      <c r="A33" s="43" t="s">
        <v>1171</v>
      </c>
      <c r="B33" s="43" t="s">
        <v>131</v>
      </c>
      <c r="C33" s="156" t="s">
        <v>644</v>
      </c>
      <c r="D33" s="204" t="s">
        <v>206</v>
      </c>
      <c r="E33" s="204" t="s">
        <v>207</v>
      </c>
      <c r="F33" s="204" t="s">
        <v>401</v>
      </c>
      <c r="G33" s="204" t="s">
        <v>401</v>
      </c>
      <c r="H33" s="204">
        <v>42972</v>
      </c>
      <c r="I33" s="44" t="s">
        <v>402</v>
      </c>
      <c r="J33" s="31" t="s">
        <v>611</v>
      </c>
      <c r="K33" s="43" t="s">
        <v>17</v>
      </c>
    </row>
    <row r="34" spans="1:11" ht="66" x14ac:dyDescent="0.25">
      <c r="A34" s="28" t="s">
        <v>1172</v>
      </c>
      <c r="B34" s="28" t="s">
        <v>131</v>
      </c>
      <c r="C34" s="24" t="s">
        <v>645</v>
      </c>
      <c r="D34" s="204" t="s">
        <v>210</v>
      </c>
      <c r="E34" s="204" t="s">
        <v>211</v>
      </c>
      <c r="F34" s="204" t="s">
        <v>403</v>
      </c>
      <c r="G34" s="204" t="s">
        <v>403</v>
      </c>
      <c r="H34" s="204">
        <v>42982</v>
      </c>
      <c r="I34" s="29" t="s">
        <v>404</v>
      </c>
      <c r="J34" s="31" t="s">
        <v>611</v>
      </c>
      <c r="K34" s="28" t="s">
        <v>17</v>
      </c>
    </row>
    <row r="35" spans="1:11" ht="66" x14ac:dyDescent="0.25">
      <c r="A35" s="43" t="s">
        <v>1173</v>
      </c>
      <c r="B35" s="28" t="s">
        <v>131</v>
      </c>
      <c r="C35" s="24" t="s">
        <v>646</v>
      </c>
      <c r="D35" s="204" t="s">
        <v>213</v>
      </c>
      <c r="E35" s="204" t="s">
        <v>214</v>
      </c>
      <c r="F35" s="204" t="s">
        <v>405</v>
      </c>
      <c r="G35" s="204" t="s">
        <v>405</v>
      </c>
      <c r="H35" s="204">
        <v>42972</v>
      </c>
      <c r="I35" s="29" t="s">
        <v>406</v>
      </c>
      <c r="J35" s="31" t="s">
        <v>611</v>
      </c>
      <c r="K35" s="28" t="s">
        <v>17</v>
      </c>
    </row>
    <row r="36" spans="1:11" s="203" customFormat="1" ht="90.6" customHeight="1" x14ac:dyDescent="0.25">
      <c r="A36" s="278" t="s">
        <v>1174</v>
      </c>
      <c r="B36" s="278" t="s">
        <v>131</v>
      </c>
      <c r="C36" s="279" t="s">
        <v>647</v>
      </c>
      <c r="D36" s="205" t="s">
        <v>407</v>
      </c>
      <c r="E36" s="205" t="s">
        <v>408</v>
      </c>
      <c r="F36" s="205" t="s">
        <v>409</v>
      </c>
      <c r="G36" s="205" t="s">
        <v>409</v>
      </c>
      <c r="H36" s="205">
        <v>44526</v>
      </c>
      <c r="I36" s="280" t="s">
        <v>410</v>
      </c>
      <c r="J36" s="281" t="s">
        <v>611</v>
      </c>
      <c r="K36" s="278"/>
    </row>
    <row r="37" spans="1:11" s="282" customFormat="1" ht="90.6" customHeight="1" x14ac:dyDescent="0.25">
      <c r="A37" s="187">
        <v>1</v>
      </c>
      <c r="B37" s="28" t="s">
        <v>131</v>
      </c>
      <c r="C37" s="273" t="s">
        <v>1277</v>
      </c>
      <c r="D37" s="204" t="s">
        <v>1274</v>
      </c>
      <c r="E37" s="204" t="s">
        <v>1275</v>
      </c>
      <c r="F37" s="204"/>
      <c r="G37" s="283">
        <v>53579.4</v>
      </c>
      <c r="H37" s="204">
        <v>45112</v>
      </c>
      <c r="I37" s="201" t="s">
        <v>1276</v>
      </c>
      <c r="J37" s="202" t="s">
        <v>23</v>
      </c>
      <c r="K37" s="187"/>
    </row>
    <row r="39" spans="1:11" ht="18" x14ac:dyDescent="0.25">
      <c r="A39" s="402" t="s">
        <v>480</v>
      </c>
      <c r="B39" s="402"/>
      <c r="C39" s="402"/>
      <c r="D39" s="402"/>
      <c r="E39" s="402"/>
      <c r="F39" s="402"/>
      <c r="G39" s="402"/>
      <c r="H39" s="402"/>
      <c r="I39" s="402"/>
      <c r="J39" s="402"/>
      <c r="K39" s="402"/>
    </row>
    <row r="40" spans="1:11" ht="66" x14ac:dyDescent="0.25">
      <c r="A40" s="43" t="s">
        <v>1175</v>
      </c>
      <c r="B40" s="28" t="s">
        <v>131</v>
      </c>
      <c r="C40" s="24" t="s">
        <v>648</v>
      </c>
      <c r="D40" s="204" t="s">
        <v>217</v>
      </c>
      <c r="E40" s="204" t="s">
        <v>218</v>
      </c>
      <c r="F40" s="204" t="s">
        <v>412</v>
      </c>
      <c r="G40" s="204" t="s">
        <v>412</v>
      </c>
      <c r="H40" s="204">
        <v>42965</v>
      </c>
      <c r="I40" s="29" t="s">
        <v>413</v>
      </c>
      <c r="J40" s="31" t="s">
        <v>611</v>
      </c>
      <c r="K40" s="28" t="s">
        <v>17</v>
      </c>
    </row>
    <row r="41" spans="1:11" s="46" customFormat="1" ht="66" x14ac:dyDescent="0.25">
      <c r="A41" s="28" t="s">
        <v>1176</v>
      </c>
      <c r="B41" s="28" t="s">
        <v>131</v>
      </c>
      <c r="C41" s="24" t="s">
        <v>649</v>
      </c>
      <c r="D41" s="204" t="s">
        <v>220</v>
      </c>
      <c r="E41" s="204" t="s">
        <v>432</v>
      </c>
      <c r="F41" s="204" t="s">
        <v>415</v>
      </c>
      <c r="G41" s="204" t="s">
        <v>415</v>
      </c>
      <c r="H41" s="204">
        <v>43039</v>
      </c>
      <c r="I41" s="39" t="s">
        <v>416</v>
      </c>
      <c r="J41" s="31" t="s">
        <v>611</v>
      </c>
      <c r="K41" s="28" t="s">
        <v>17</v>
      </c>
    </row>
    <row r="42" spans="1:11" ht="66" x14ac:dyDescent="0.25">
      <c r="A42" s="43" t="s">
        <v>1177</v>
      </c>
      <c r="B42" s="28" t="s">
        <v>131</v>
      </c>
      <c r="C42" s="24" t="s">
        <v>650</v>
      </c>
      <c r="D42" s="204" t="s">
        <v>224</v>
      </c>
      <c r="E42" s="204" t="s">
        <v>225</v>
      </c>
      <c r="F42" s="204" t="s">
        <v>414</v>
      </c>
      <c r="G42" s="204" t="s">
        <v>414</v>
      </c>
      <c r="H42" s="204">
        <v>42972</v>
      </c>
      <c r="I42" s="47" t="s">
        <v>418</v>
      </c>
      <c r="J42" s="31" t="s">
        <v>611</v>
      </c>
      <c r="K42" s="28" t="s">
        <v>17</v>
      </c>
    </row>
    <row r="43" spans="1:11" ht="66" x14ac:dyDescent="0.25">
      <c r="A43" s="28" t="s">
        <v>1178</v>
      </c>
      <c r="B43" s="28" t="s">
        <v>131</v>
      </c>
      <c r="C43" s="24" t="s">
        <v>651</v>
      </c>
      <c r="D43" s="204" t="s">
        <v>254</v>
      </c>
      <c r="E43" s="204" t="s">
        <v>255</v>
      </c>
      <c r="F43" s="204" t="s">
        <v>417</v>
      </c>
      <c r="G43" s="204" t="s">
        <v>417</v>
      </c>
      <c r="H43" s="204">
        <v>42965</v>
      </c>
      <c r="I43" s="29" t="s">
        <v>419</v>
      </c>
      <c r="J43" s="31" t="s">
        <v>611</v>
      </c>
      <c r="K43" s="28" t="s">
        <v>17</v>
      </c>
    </row>
    <row r="44" spans="1:11" ht="93.6" x14ac:dyDescent="0.25">
      <c r="A44" s="43" t="s">
        <v>1179</v>
      </c>
      <c r="B44" s="28" t="s">
        <v>131</v>
      </c>
      <c r="C44" s="157" t="s">
        <v>420</v>
      </c>
      <c r="D44" s="204" t="s">
        <v>1024</v>
      </c>
      <c r="E44" s="204" t="s">
        <v>1025</v>
      </c>
      <c r="F44" s="204"/>
      <c r="G44" s="204" t="s">
        <v>1026</v>
      </c>
      <c r="H44" s="204">
        <v>45335</v>
      </c>
      <c r="I44" s="29" t="s">
        <v>1027</v>
      </c>
      <c r="J44" s="31" t="s">
        <v>611</v>
      </c>
      <c r="K44" s="28"/>
    </row>
    <row r="45" spans="1:11" ht="18" x14ac:dyDescent="0.25">
      <c r="A45" s="403" t="s">
        <v>481</v>
      </c>
      <c r="B45" s="402"/>
      <c r="C45" s="402"/>
      <c r="D45" s="402"/>
      <c r="E45" s="402"/>
      <c r="F45" s="402"/>
      <c r="G45" s="402"/>
      <c r="H45" s="402"/>
      <c r="I45" s="402"/>
      <c r="J45" s="402"/>
      <c r="K45" s="402"/>
    </row>
    <row r="46" spans="1:11" s="46" customFormat="1" ht="66" x14ac:dyDescent="0.25">
      <c r="A46" s="28" t="s">
        <v>1180</v>
      </c>
      <c r="B46" s="28" t="s">
        <v>131</v>
      </c>
      <c r="C46" s="24" t="s">
        <v>652</v>
      </c>
      <c r="D46" s="204" t="s">
        <v>258</v>
      </c>
      <c r="E46" s="204" t="s">
        <v>431</v>
      </c>
      <c r="F46" s="204" t="s">
        <v>421</v>
      </c>
      <c r="G46" s="204" t="s">
        <v>421</v>
      </c>
      <c r="H46" s="204">
        <v>42956</v>
      </c>
      <c r="I46" s="35" t="s">
        <v>422</v>
      </c>
      <c r="J46" s="31" t="s">
        <v>611</v>
      </c>
      <c r="K46" s="28" t="s">
        <v>17</v>
      </c>
    </row>
    <row r="47" spans="1:11" ht="66" x14ac:dyDescent="0.25">
      <c r="A47" s="43" t="s">
        <v>1181</v>
      </c>
      <c r="B47" s="28" t="s">
        <v>131</v>
      </c>
      <c r="C47" s="24" t="s">
        <v>653</v>
      </c>
      <c r="D47" s="204" t="s">
        <v>251</v>
      </c>
      <c r="E47" s="204" t="s">
        <v>252</v>
      </c>
      <c r="F47" s="204" t="s">
        <v>423</v>
      </c>
      <c r="G47" s="204" t="s">
        <v>423</v>
      </c>
      <c r="H47" s="204">
        <v>42970</v>
      </c>
      <c r="I47" s="29" t="s">
        <v>424</v>
      </c>
      <c r="J47" s="31" t="s">
        <v>611</v>
      </c>
      <c r="K47" s="28" t="s">
        <v>17</v>
      </c>
    </row>
    <row r="48" spans="1:11" ht="66" x14ac:dyDescent="0.25">
      <c r="A48" s="28" t="s">
        <v>1181</v>
      </c>
      <c r="B48" s="28" t="s">
        <v>131</v>
      </c>
      <c r="C48" s="24" t="s">
        <v>654</v>
      </c>
      <c r="D48" s="204" t="s">
        <v>241</v>
      </c>
      <c r="E48" s="204" t="s">
        <v>242</v>
      </c>
      <c r="F48" s="204" t="s">
        <v>425</v>
      </c>
      <c r="G48" s="204" t="s">
        <v>425</v>
      </c>
      <c r="H48" s="204">
        <v>42965</v>
      </c>
      <c r="I48" s="33" t="s">
        <v>426</v>
      </c>
      <c r="J48" s="31" t="s">
        <v>611</v>
      </c>
      <c r="K48" s="28" t="s">
        <v>17</v>
      </c>
    </row>
    <row r="49" spans="1:11" ht="61.2" x14ac:dyDescent="0.25">
      <c r="A49" s="43" t="s">
        <v>1182</v>
      </c>
      <c r="B49" s="28" t="s">
        <v>131</v>
      </c>
      <c r="C49" s="24" t="s">
        <v>655</v>
      </c>
      <c r="D49" s="204" t="s">
        <v>427</v>
      </c>
      <c r="E49" s="204" t="s">
        <v>245</v>
      </c>
      <c r="F49" s="204" t="s">
        <v>428</v>
      </c>
      <c r="G49" s="204" t="s">
        <v>428</v>
      </c>
      <c r="H49" s="204">
        <v>42970</v>
      </c>
      <c r="I49" s="29" t="s">
        <v>429</v>
      </c>
      <c r="J49" s="31" t="s">
        <v>611</v>
      </c>
      <c r="K49" s="28" t="s">
        <v>17</v>
      </c>
    </row>
    <row r="50" spans="1:11" ht="66" x14ac:dyDescent="0.25">
      <c r="A50" s="28" t="s">
        <v>1183</v>
      </c>
      <c r="B50" s="28" t="s">
        <v>131</v>
      </c>
      <c r="C50" s="24" t="s">
        <v>656</v>
      </c>
      <c r="D50" s="204" t="s">
        <v>248</v>
      </c>
      <c r="E50" s="204" t="s">
        <v>430</v>
      </c>
      <c r="F50" s="204" t="s">
        <v>433</v>
      </c>
      <c r="G50" s="204" t="s">
        <v>433</v>
      </c>
      <c r="H50" s="204">
        <v>42965</v>
      </c>
      <c r="I50" s="29" t="s">
        <v>434</v>
      </c>
      <c r="J50" s="31" t="s">
        <v>611</v>
      </c>
      <c r="K50" s="28" t="s">
        <v>17</v>
      </c>
    </row>
    <row r="51" spans="1:11" ht="66" x14ac:dyDescent="0.25">
      <c r="A51" s="43" t="s">
        <v>1184</v>
      </c>
      <c r="B51" s="28" t="s">
        <v>131</v>
      </c>
      <c r="C51" s="24" t="s">
        <v>657</v>
      </c>
      <c r="D51" s="204" t="s">
        <v>267</v>
      </c>
      <c r="E51" s="204" t="s">
        <v>227</v>
      </c>
      <c r="F51" s="204" t="s">
        <v>435</v>
      </c>
      <c r="G51" s="204" t="s">
        <v>435</v>
      </c>
      <c r="H51" s="204">
        <v>42970</v>
      </c>
      <c r="I51" s="29" t="s">
        <v>436</v>
      </c>
      <c r="J51" s="31" t="s">
        <v>611</v>
      </c>
      <c r="K51" s="28" t="s">
        <v>17</v>
      </c>
    </row>
    <row r="52" spans="1:11" ht="66" x14ac:dyDescent="0.25">
      <c r="A52" s="28" t="s">
        <v>1185</v>
      </c>
      <c r="B52" s="28" t="s">
        <v>131</v>
      </c>
      <c r="C52" s="24" t="s">
        <v>658</v>
      </c>
      <c r="D52" s="204" t="s">
        <v>233</v>
      </c>
      <c r="E52" s="204" t="s">
        <v>234</v>
      </c>
      <c r="F52" s="204" t="s">
        <v>438</v>
      </c>
      <c r="G52" s="204" t="s">
        <v>438</v>
      </c>
      <c r="H52" s="204">
        <v>42970</v>
      </c>
      <c r="I52" s="29" t="s">
        <v>437</v>
      </c>
      <c r="J52" s="31" t="s">
        <v>611</v>
      </c>
      <c r="K52" s="28" t="s">
        <v>17</v>
      </c>
    </row>
    <row r="53" spans="1:11" ht="66" x14ac:dyDescent="0.25">
      <c r="A53" s="43" t="s">
        <v>1186</v>
      </c>
      <c r="B53" s="28" t="s">
        <v>131</v>
      </c>
      <c r="C53" s="24" t="s">
        <v>659</v>
      </c>
      <c r="D53" s="204" t="s">
        <v>237</v>
      </c>
      <c r="E53" s="204" t="s">
        <v>238</v>
      </c>
      <c r="F53" s="204" t="s">
        <v>439</v>
      </c>
      <c r="G53" s="204" t="s">
        <v>439</v>
      </c>
      <c r="H53" s="204">
        <v>42970</v>
      </c>
      <c r="I53" s="29" t="s">
        <v>440</v>
      </c>
      <c r="J53" s="31" t="s">
        <v>611</v>
      </c>
      <c r="K53" s="28" t="s">
        <v>17</v>
      </c>
    </row>
  </sheetData>
  <mergeCells count="25">
    <mergeCell ref="A1:K1"/>
    <mergeCell ref="A2:K2"/>
    <mergeCell ref="B8:B9"/>
    <mergeCell ref="C8:C9"/>
    <mergeCell ref="J8:J9"/>
    <mergeCell ref="K8:K9"/>
    <mergeCell ref="B15:B16"/>
    <mergeCell ref="C15:C16"/>
    <mergeCell ref="J15:J16"/>
    <mergeCell ref="K15:K16"/>
    <mergeCell ref="B11:B12"/>
    <mergeCell ref="C11:C12"/>
    <mergeCell ref="J11:J12"/>
    <mergeCell ref="A24:K24"/>
    <mergeCell ref="A39:K39"/>
    <mergeCell ref="A45:K45"/>
    <mergeCell ref="B31:B32"/>
    <mergeCell ref="C31:C32"/>
    <mergeCell ref="K31:K32"/>
    <mergeCell ref="B25:B26"/>
    <mergeCell ref="C25:C26"/>
    <mergeCell ref="J25:J26"/>
    <mergeCell ref="K25:K26"/>
    <mergeCell ref="C29:C30"/>
    <mergeCell ref="B29:B30"/>
  </mergeCells>
  <phoneticPr fontId="2" type="noConversion"/>
  <pageMargins left="0.23622047244094491" right="0" top="0" bottom="0" header="0" footer="0"/>
  <pageSetup paperSize="9" scale="95" orientation="landscape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8"/>
  <sheetViews>
    <sheetView topLeftCell="A7" zoomScale="80" zoomScaleNormal="80" workbookViewId="0">
      <selection activeCell="I9" sqref="I9"/>
    </sheetView>
  </sheetViews>
  <sheetFormatPr defaultRowHeight="13.2" x14ac:dyDescent="0.25"/>
  <cols>
    <col min="1" max="1" width="9.77734375" style="11" customWidth="1"/>
    <col min="2" max="2" width="22.5546875" style="11" customWidth="1"/>
    <col min="3" max="3" width="32.6640625" style="11" customWidth="1"/>
    <col min="4" max="4" width="17.33203125" style="11" customWidth="1"/>
    <col min="5" max="5" width="14.6640625" style="11" customWidth="1"/>
    <col min="6" max="6" width="11.44140625" style="11" customWidth="1"/>
    <col min="7" max="7" width="11.6640625" style="11" customWidth="1"/>
    <col min="8" max="8" width="10.6640625" style="11" customWidth="1"/>
    <col min="9" max="9" width="28.21875" style="14" customWidth="1"/>
    <col min="10" max="10" width="18.88671875" style="13" customWidth="1"/>
    <col min="11" max="11" width="13.6640625" style="11" customWidth="1"/>
  </cols>
  <sheetData>
    <row r="1" spans="1:11" s="6" customFormat="1" ht="10.199999999999999" x14ac:dyDescent="0.2">
      <c r="A1" s="426" t="s">
        <v>0</v>
      </c>
      <c r="B1" s="426"/>
      <c r="C1" s="426"/>
      <c r="D1" s="426"/>
      <c r="E1" s="426"/>
      <c r="F1" s="426"/>
      <c r="G1" s="426"/>
      <c r="H1" s="426"/>
      <c r="I1" s="426"/>
      <c r="J1" s="426"/>
      <c r="K1" s="426"/>
    </row>
    <row r="2" spans="1:11" s="6" customFormat="1" ht="10.199999999999999" x14ac:dyDescent="0.2">
      <c r="A2" s="426" t="s">
        <v>833</v>
      </c>
      <c r="B2" s="426"/>
      <c r="C2" s="426"/>
      <c r="D2" s="426"/>
      <c r="E2" s="426"/>
      <c r="F2" s="426"/>
      <c r="G2" s="426"/>
      <c r="H2" s="426"/>
      <c r="I2" s="426"/>
      <c r="J2" s="426"/>
      <c r="K2" s="426"/>
    </row>
    <row r="3" spans="1:11" s="6" customFormat="1" ht="91.8" x14ac:dyDescent="0.2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20</v>
      </c>
      <c r="G3" s="5" t="s">
        <v>21</v>
      </c>
      <c r="H3" s="5" t="s">
        <v>9</v>
      </c>
      <c r="I3" s="5" t="s">
        <v>10</v>
      </c>
      <c r="J3" s="5" t="s">
        <v>11</v>
      </c>
      <c r="K3" s="5" t="s">
        <v>12</v>
      </c>
    </row>
    <row r="4" spans="1:11" ht="95.4" customHeight="1" x14ac:dyDescent="0.25">
      <c r="A4" s="3" t="s">
        <v>1226</v>
      </c>
      <c r="B4" s="4" t="s">
        <v>559</v>
      </c>
      <c r="C4" s="4" t="s">
        <v>283</v>
      </c>
      <c r="D4" s="19" t="s">
        <v>284</v>
      </c>
      <c r="E4" s="19" t="s">
        <v>285</v>
      </c>
      <c r="F4" s="19" t="s">
        <v>558</v>
      </c>
      <c r="G4" s="19" t="s">
        <v>558</v>
      </c>
      <c r="H4" s="20" t="s">
        <v>1372</v>
      </c>
      <c r="I4" s="19" t="s">
        <v>1495</v>
      </c>
      <c r="J4" s="12" t="s">
        <v>1494</v>
      </c>
      <c r="K4" s="4" t="s">
        <v>17</v>
      </c>
    </row>
    <row r="5" spans="1:11" s="230" customFormat="1" ht="40.799999999999997" x14ac:dyDescent="0.25">
      <c r="A5" s="234" t="s">
        <v>1227</v>
      </c>
      <c r="B5" s="235" t="s">
        <v>503</v>
      </c>
      <c r="C5" s="236" t="s">
        <v>500</v>
      </c>
      <c r="D5" s="237" t="s">
        <v>319</v>
      </c>
      <c r="E5" s="238" t="s">
        <v>501</v>
      </c>
      <c r="F5" s="239" t="s">
        <v>502</v>
      </c>
      <c r="G5" s="239" t="s">
        <v>502</v>
      </c>
      <c r="H5" s="240">
        <v>45112</v>
      </c>
      <c r="I5" s="241" t="s">
        <v>1527</v>
      </c>
      <c r="J5" s="242" t="s">
        <v>834</v>
      </c>
      <c r="K5" s="243"/>
    </row>
    <row r="6" spans="1:11" s="230" customFormat="1" ht="40.799999999999997" x14ac:dyDescent="0.25">
      <c r="A6" s="235" t="s">
        <v>1228</v>
      </c>
      <c r="B6" s="235" t="s">
        <v>1489</v>
      </c>
      <c r="C6" s="235" t="s">
        <v>1488</v>
      </c>
      <c r="D6" s="244" t="s">
        <v>278</v>
      </c>
      <c r="E6" s="244" t="s">
        <v>1490</v>
      </c>
      <c r="F6" s="244" t="s">
        <v>549</v>
      </c>
      <c r="G6" s="244" t="s">
        <v>549</v>
      </c>
      <c r="H6" s="245">
        <v>42340</v>
      </c>
      <c r="I6" s="244" t="s">
        <v>1525</v>
      </c>
      <c r="J6" s="242" t="s">
        <v>834</v>
      </c>
      <c r="K6" s="235" t="s">
        <v>17</v>
      </c>
    </row>
    <row r="7" spans="1:11" s="230" customFormat="1" ht="52.8" x14ac:dyDescent="0.25">
      <c r="A7" s="234" t="s">
        <v>1229</v>
      </c>
      <c r="B7" s="235" t="s">
        <v>551</v>
      </c>
      <c r="C7" s="235" t="s">
        <v>788</v>
      </c>
      <c r="D7" s="244" t="s">
        <v>275</v>
      </c>
      <c r="E7" s="244" t="s">
        <v>276</v>
      </c>
      <c r="F7" s="244" t="s">
        <v>550</v>
      </c>
      <c r="G7" s="244" t="s">
        <v>550</v>
      </c>
      <c r="H7" s="245">
        <v>42340</v>
      </c>
      <c r="I7" s="244" t="s">
        <v>1526</v>
      </c>
      <c r="J7" s="242" t="s">
        <v>834</v>
      </c>
      <c r="K7" s="235" t="s">
        <v>17</v>
      </c>
    </row>
    <row r="8" spans="1:11" s="230" customFormat="1" ht="81" customHeight="1" x14ac:dyDescent="0.25">
      <c r="A8" s="235" t="s">
        <v>1230</v>
      </c>
      <c r="B8" s="235" t="s">
        <v>610</v>
      </c>
      <c r="C8" s="235" t="s">
        <v>1491</v>
      </c>
      <c r="D8" s="244" t="s">
        <v>1373</v>
      </c>
      <c r="E8" s="244" t="s">
        <v>1374</v>
      </c>
      <c r="F8" s="244"/>
      <c r="G8" s="244" t="s">
        <v>1375</v>
      </c>
      <c r="H8" s="245" t="s">
        <v>1492</v>
      </c>
      <c r="I8" s="292" t="s">
        <v>1493</v>
      </c>
      <c r="J8" s="242" t="s">
        <v>834</v>
      </c>
      <c r="K8" s="235"/>
    </row>
    <row r="9" spans="1:11" ht="52.8" x14ac:dyDescent="0.25">
      <c r="A9" s="61" t="s">
        <v>1231</v>
      </c>
      <c r="B9" s="4" t="s">
        <v>566</v>
      </c>
      <c r="C9" s="4" t="s">
        <v>813</v>
      </c>
      <c r="D9" s="19" t="s">
        <v>286</v>
      </c>
      <c r="E9" s="19" t="s">
        <v>287</v>
      </c>
      <c r="F9" s="19" t="s">
        <v>564</v>
      </c>
      <c r="G9" s="19" t="s">
        <v>564</v>
      </c>
      <c r="H9" s="20">
        <v>42340</v>
      </c>
      <c r="I9" s="19" t="s">
        <v>565</v>
      </c>
      <c r="J9" s="12" t="s">
        <v>834</v>
      </c>
      <c r="K9" s="4" t="s">
        <v>17</v>
      </c>
    </row>
    <row r="10" spans="1:11" ht="40.799999999999997" x14ac:dyDescent="0.25">
      <c r="A10" s="3" t="s">
        <v>1232</v>
      </c>
      <c r="B10" s="4" t="s">
        <v>573</v>
      </c>
      <c r="C10" s="4" t="s">
        <v>315</v>
      </c>
      <c r="D10" s="19" t="s">
        <v>316</v>
      </c>
      <c r="E10" s="19" t="s">
        <v>567</v>
      </c>
      <c r="F10" s="19">
        <v>1534320.33</v>
      </c>
      <c r="G10" s="19">
        <v>1534320.33</v>
      </c>
      <c r="H10" s="20">
        <v>42948</v>
      </c>
      <c r="I10" s="19" t="s">
        <v>568</v>
      </c>
      <c r="J10" s="12" t="s">
        <v>834</v>
      </c>
      <c r="K10" s="4" t="s">
        <v>17</v>
      </c>
    </row>
    <row r="11" spans="1:11" ht="40.799999999999997" x14ac:dyDescent="0.25">
      <c r="A11" s="61" t="s">
        <v>1233</v>
      </c>
      <c r="B11" s="4" t="s">
        <v>574</v>
      </c>
      <c r="C11" s="4" t="s">
        <v>315</v>
      </c>
      <c r="D11" s="19" t="s">
        <v>570</v>
      </c>
      <c r="E11" s="19" t="s">
        <v>569</v>
      </c>
      <c r="F11" s="19" t="s">
        <v>571</v>
      </c>
      <c r="G11" s="19" t="s">
        <v>571</v>
      </c>
      <c r="H11" s="20">
        <v>43761</v>
      </c>
      <c r="I11" s="19" t="s">
        <v>572</v>
      </c>
      <c r="J11" s="12" t="s">
        <v>834</v>
      </c>
      <c r="K11" s="4" t="s">
        <v>17</v>
      </c>
    </row>
    <row r="12" spans="1:11" ht="40.799999999999997" x14ac:dyDescent="0.25">
      <c r="A12" s="3" t="s">
        <v>1234</v>
      </c>
      <c r="B12" s="4" t="s">
        <v>581</v>
      </c>
      <c r="C12" s="4" t="s">
        <v>582</v>
      </c>
      <c r="D12" s="19" t="s">
        <v>320</v>
      </c>
      <c r="E12" s="19" t="s">
        <v>583</v>
      </c>
      <c r="F12" s="19" t="s">
        <v>584</v>
      </c>
      <c r="G12" s="19" t="s">
        <v>584</v>
      </c>
      <c r="H12" s="20">
        <v>45099</v>
      </c>
      <c r="I12" s="19" t="s">
        <v>585</v>
      </c>
      <c r="J12" s="12" t="s">
        <v>834</v>
      </c>
      <c r="K12" s="4" t="s">
        <v>17</v>
      </c>
    </row>
    <row r="13" spans="1:11" ht="66.599999999999994" thickBot="1" x14ac:dyDescent="0.3">
      <c r="A13" s="61" t="s">
        <v>1235</v>
      </c>
      <c r="B13" s="71" t="s">
        <v>587</v>
      </c>
      <c r="C13" s="71" t="s">
        <v>586</v>
      </c>
      <c r="D13" s="72" t="s">
        <v>588</v>
      </c>
      <c r="E13" s="72" t="s">
        <v>589</v>
      </c>
      <c r="F13" s="72" t="s">
        <v>590</v>
      </c>
      <c r="G13" s="72" t="s">
        <v>590</v>
      </c>
      <c r="H13" s="73">
        <v>44428</v>
      </c>
      <c r="I13" s="72" t="s">
        <v>591</v>
      </c>
      <c r="J13" s="74" t="s">
        <v>834</v>
      </c>
      <c r="K13" s="4" t="s">
        <v>17</v>
      </c>
    </row>
    <row r="14" spans="1:11" ht="57" x14ac:dyDescent="0.25">
      <c r="A14" s="68" t="s">
        <v>1236</v>
      </c>
      <c r="B14" s="79" t="s">
        <v>661</v>
      </c>
      <c r="C14" s="80" t="s">
        <v>675</v>
      </c>
      <c r="D14" s="81" t="s">
        <v>1483</v>
      </c>
      <c r="E14" s="81" t="s">
        <v>662</v>
      </c>
      <c r="F14" s="81" t="s">
        <v>663</v>
      </c>
      <c r="G14" s="81" t="s">
        <v>663</v>
      </c>
      <c r="H14" s="82">
        <v>45042</v>
      </c>
      <c r="I14" s="81" t="s">
        <v>664</v>
      </c>
      <c r="J14" s="83" t="s">
        <v>834</v>
      </c>
      <c r="K14" s="70" t="s">
        <v>17</v>
      </c>
    </row>
    <row r="15" spans="1:11" ht="70.2" x14ac:dyDescent="0.25">
      <c r="A15" s="69" t="s">
        <v>1237</v>
      </c>
      <c r="B15" s="84" t="s">
        <v>665</v>
      </c>
      <c r="C15" s="4" t="s">
        <v>676</v>
      </c>
      <c r="D15" s="19" t="s">
        <v>666</v>
      </c>
      <c r="E15" s="19" t="s">
        <v>667</v>
      </c>
      <c r="F15" s="19" t="s">
        <v>668</v>
      </c>
      <c r="G15" s="19" t="s">
        <v>668</v>
      </c>
      <c r="H15" s="20">
        <v>45097</v>
      </c>
      <c r="I15" s="19" t="s">
        <v>669</v>
      </c>
      <c r="J15" s="85" t="s">
        <v>834</v>
      </c>
      <c r="K15" s="70" t="s">
        <v>17</v>
      </c>
    </row>
    <row r="16" spans="1:11" ht="57.6" thickBot="1" x14ac:dyDescent="0.3">
      <c r="A16" s="68" t="s">
        <v>1238</v>
      </c>
      <c r="B16" s="86" t="s">
        <v>670</v>
      </c>
      <c r="C16" s="87" t="s">
        <v>677</v>
      </c>
      <c r="D16" s="88" t="s">
        <v>671</v>
      </c>
      <c r="E16" s="88" t="s">
        <v>672</v>
      </c>
      <c r="F16" s="88" t="s">
        <v>673</v>
      </c>
      <c r="G16" s="88" t="s">
        <v>673</v>
      </c>
      <c r="H16" s="89">
        <v>44432</v>
      </c>
      <c r="I16" s="88" t="s">
        <v>674</v>
      </c>
      <c r="J16" s="90" t="s">
        <v>834</v>
      </c>
      <c r="K16" s="70" t="s">
        <v>17</v>
      </c>
    </row>
    <row r="17" spans="1:12" ht="52.8" x14ac:dyDescent="0.25">
      <c r="A17" s="61" t="s">
        <v>1239</v>
      </c>
      <c r="B17" s="75" t="s">
        <v>594</v>
      </c>
      <c r="C17" s="22" t="s">
        <v>598</v>
      </c>
      <c r="D17" s="76" t="s">
        <v>303</v>
      </c>
      <c r="E17" s="76" t="s">
        <v>304</v>
      </c>
      <c r="F17" s="76" t="s">
        <v>596</v>
      </c>
      <c r="G17" s="76" t="s">
        <v>596</v>
      </c>
      <c r="H17" s="77">
        <v>42542</v>
      </c>
      <c r="I17" s="76" t="s">
        <v>595</v>
      </c>
      <c r="J17" s="78" t="s">
        <v>834</v>
      </c>
      <c r="K17" s="4" t="s">
        <v>17</v>
      </c>
    </row>
    <row r="18" spans="1:12" ht="52.8" x14ac:dyDescent="0.25">
      <c r="A18" s="3" t="s">
        <v>1240</v>
      </c>
      <c r="B18" s="4" t="s">
        <v>594</v>
      </c>
      <c r="C18" s="22" t="s">
        <v>597</v>
      </c>
      <c r="D18" s="19" t="s">
        <v>305</v>
      </c>
      <c r="E18" s="19" t="s">
        <v>306</v>
      </c>
      <c r="F18" s="19" t="s">
        <v>599</v>
      </c>
      <c r="G18" s="19" t="s">
        <v>599</v>
      </c>
      <c r="H18" s="20">
        <v>42542</v>
      </c>
      <c r="I18" s="19" t="s">
        <v>600</v>
      </c>
      <c r="J18" s="12" t="s">
        <v>834</v>
      </c>
      <c r="K18" s="4" t="s">
        <v>17</v>
      </c>
    </row>
    <row r="19" spans="1:12" ht="52.8" x14ac:dyDescent="0.25">
      <c r="A19" s="61" t="s">
        <v>1241</v>
      </c>
      <c r="B19" s="4" t="s">
        <v>594</v>
      </c>
      <c r="C19" s="23" t="s">
        <v>601</v>
      </c>
      <c r="D19" s="19" t="s">
        <v>307</v>
      </c>
      <c r="E19" s="19" t="s">
        <v>308</v>
      </c>
      <c r="F19" s="19" t="s">
        <v>602</v>
      </c>
      <c r="G19" s="19" t="s">
        <v>602</v>
      </c>
      <c r="H19" s="20">
        <v>42542</v>
      </c>
      <c r="I19" s="19" t="s">
        <v>603</v>
      </c>
      <c r="J19" s="12" t="s">
        <v>834</v>
      </c>
      <c r="K19" s="4" t="s">
        <v>17</v>
      </c>
    </row>
    <row r="20" spans="1:12" ht="52.8" x14ac:dyDescent="0.25">
      <c r="A20" s="3" t="s">
        <v>1242</v>
      </c>
      <c r="B20" s="4" t="s">
        <v>594</v>
      </c>
      <c r="C20" s="23" t="s">
        <v>604</v>
      </c>
      <c r="D20" s="19" t="s">
        <v>309</v>
      </c>
      <c r="E20" s="19" t="s">
        <v>310</v>
      </c>
      <c r="F20" s="19" t="s">
        <v>605</v>
      </c>
      <c r="G20" s="19" t="s">
        <v>605</v>
      </c>
      <c r="H20" s="20">
        <v>42542</v>
      </c>
      <c r="I20" s="19" t="s">
        <v>606</v>
      </c>
      <c r="J20" s="12" t="s">
        <v>834</v>
      </c>
      <c r="K20" s="4" t="s">
        <v>17</v>
      </c>
    </row>
    <row r="21" spans="1:12" ht="52.8" x14ac:dyDescent="0.25">
      <c r="A21" s="61" t="s">
        <v>1243</v>
      </c>
      <c r="B21" s="3" t="s">
        <v>789</v>
      </c>
      <c r="C21" s="3" t="s">
        <v>607</v>
      </c>
      <c r="D21" s="10" t="s">
        <v>273</v>
      </c>
      <c r="E21" s="10" t="s">
        <v>274</v>
      </c>
      <c r="F21" s="10" t="s">
        <v>608</v>
      </c>
      <c r="G21" s="10" t="s">
        <v>608</v>
      </c>
      <c r="H21" s="15">
        <v>42384</v>
      </c>
      <c r="I21" s="10" t="s">
        <v>609</v>
      </c>
      <c r="J21" s="12" t="s">
        <v>834</v>
      </c>
      <c r="K21" s="3" t="s">
        <v>17</v>
      </c>
    </row>
    <row r="22" spans="1:12" s="16" customFormat="1" ht="66" x14ac:dyDescent="0.25">
      <c r="A22" s="370" t="s">
        <v>1244</v>
      </c>
      <c r="B22" s="370" t="s">
        <v>790</v>
      </c>
      <c r="C22" s="370" t="s">
        <v>613</v>
      </c>
      <c r="D22" s="371" t="s">
        <v>290</v>
      </c>
      <c r="E22" s="371" t="s">
        <v>291</v>
      </c>
      <c r="F22" s="371" t="s">
        <v>619</v>
      </c>
      <c r="G22" s="371" t="s">
        <v>619</v>
      </c>
      <c r="H22" s="372">
        <v>42362</v>
      </c>
      <c r="I22" s="371" t="s">
        <v>612</v>
      </c>
      <c r="J22" s="373" t="s">
        <v>834</v>
      </c>
      <c r="K22" s="370" t="s">
        <v>17</v>
      </c>
    </row>
    <row r="23" spans="1:12" s="16" customFormat="1" ht="66" x14ac:dyDescent="0.25">
      <c r="A23" s="374" t="s">
        <v>1245</v>
      </c>
      <c r="B23" s="370" t="s">
        <v>790</v>
      </c>
      <c r="C23" s="370" t="s">
        <v>618</v>
      </c>
      <c r="D23" s="371" t="s">
        <v>614</v>
      </c>
      <c r="E23" s="371" t="s">
        <v>615</v>
      </c>
      <c r="F23" s="371" t="s">
        <v>616</v>
      </c>
      <c r="G23" s="371" t="s">
        <v>616</v>
      </c>
      <c r="H23" s="372">
        <v>42362</v>
      </c>
      <c r="I23" s="371" t="s">
        <v>617</v>
      </c>
      <c r="J23" s="373" t="s">
        <v>834</v>
      </c>
      <c r="K23" s="370" t="s">
        <v>17</v>
      </c>
    </row>
    <row r="24" spans="1:12" ht="52.8" x14ac:dyDescent="0.25">
      <c r="A24" s="3" t="s">
        <v>1246</v>
      </c>
      <c r="B24" s="4" t="s">
        <v>623</v>
      </c>
      <c r="C24" s="4" t="s">
        <v>622</v>
      </c>
      <c r="D24" s="19" t="s">
        <v>301</v>
      </c>
      <c r="E24" s="19" t="s">
        <v>302</v>
      </c>
      <c r="F24" s="19" t="s">
        <v>621</v>
      </c>
      <c r="G24" s="19" t="s">
        <v>621</v>
      </c>
      <c r="H24" s="20">
        <v>42542</v>
      </c>
      <c r="I24" s="19" t="s">
        <v>620</v>
      </c>
      <c r="J24" s="12" t="s">
        <v>834</v>
      </c>
      <c r="K24" s="4" t="s">
        <v>17</v>
      </c>
    </row>
    <row r="25" spans="1:12" ht="79.2" x14ac:dyDescent="0.25">
      <c r="A25" s="379" t="s">
        <v>1513</v>
      </c>
      <c r="B25" s="106" t="s">
        <v>1458</v>
      </c>
      <c r="C25" s="103" t="s">
        <v>1459</v>
      </c>
      <c r="D25" s="289" t="s">
        <v>1457</v>
      </c>
      <c r="E25" s="19" t="s">
        <v>1460</v>
      </c>
      <c r="F25" s="19" t="s">
        <v>1462</v>
      </c>
      <c r="G25" s="19"/>
      <c r="H25" s="19">
        <v>45504</v>
      </c>
      <c r="I25" s="19" t="s">
        <v>1461</v>
      </c>
      <c r="J25" s="12" t="s">
        <v>834</v>
      </c>
      <c r="K25" s="352" t="s">
        <v>1462</v>
      </c>
      <c r="L25" s="354" t="s">
        <v>1496</v>
      </c>
    </row>
    <row r="26" spans="1:12" ht="79.2" x14ac:dyDescent="0.25">
      <c r="A26" s="379" t="s">
        <v>1514</v>
      </c>
      <c r="B26" s="106" t="s">
        <v>1468</v>
      </c>
      <c r="C26" s="103" t="s">
        <v>1467</v>
      </c>
      <c r="D26" s="289" t="s">
        <v>1466</v>
      </c>
      <c r="E26" s="19" t="s">
        <v>1465</v>
      </c>
      <c r="F26" s="19">
        <v>13318.02</v>
      </c>
      <c r="G26" s="19"/>
      <c r="H26" s="19" t="s">
        <v>1464</v>
      </c>
      <c r="I26" s="19" t="s">
        <v>1463</v>
      </c>
      <c r="J26" s="353" t="s">
        <v>1475</v>
      </c>
      <c r="K26" s="352"/>
      <c r="L26" s="354" t="s">
        <v>1496</v>
      </c>
    </row>
    <row r="27" spans="1:12" ht="79.2" x14ac:dyDescent="0.25">
      <c r="A27" s="379" t="s">
        <v>1515</v>
      </c>
      <c r="B27" s="106" t="s">
        <v>1472</v>
      </c>
      <c r="C27" s="103" t="s">
        <v>1473</v>
      </c>
      <c r="D27" s="289" t="s">
        <v>1469</v>
      </c>
      <c r="E27" s="19" t="s">
        <v>1471</v>
      </c>
      <c r="F27" s="19" t="s">
        <v>1470</v>
      </c>
      <c r="G27" s="19"/>
      <c r="H27" s="19" t="s">
        <v>1464</v>
      </c>
      <c r="I27" s="19" t="s">
        <v>1474</v>
      </c>
      <c r="J27" s="353" t="s">
        <v>1475</v>
      </c>
      <c r="K27" s="352"/>
      <c r="L27" s="354" t="s">
        <v>1496</v>
      </c>
    </row>
    <row r="28" spans="1:12" ht="92.4" x14ac:dyDescent="0.25">
      <c r="A28" s="379" t="s">
        <v>1515</v>
      </c>
      <c r="B28" s="106" t="s">
        <v>1476</v>
      </c>
      <c r="C28" s="103" t="s">
        <v>1481</v>
      </c>
      <c r="D28" s="289" t="s">
        <v>1477</v>
      </c>
      <c r="E28" s="19" t="s">
        <v>1479</v>
      </c>
      <c r="F28" s="19" t="s">
        <v>1478</v>
      </c>
      <c r="G28" s="19"/>
      <c r="H28" s="19" t="s">
        <v>1480</v>
      </c>
      <c r="I28" s="19" t="s">
        <v>1482</v>
      </c>
      <c r="J28" s="353" t="s">
        <v>1475</v>
      </c>
      <c r="K28" s="352"/>
      <c r="L28" s="354" t="s">
        <v>1496</v>
      </c>
    </row>
  </sheetData>
  <mergeCells count="2">
    <mergeCell ref="A1:K1"/>
    <mergeCell ref="A2:K2"/>
  </mergeCells>
  <pageMargins left="0.7" right="0.7" top="0.75" bottom="0.75" header="0.3" footer="0.3"/>
  <pageSetup paperSize="9" orientation="portrait" verticalDpi="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48"/>
  <sheetViews>
    <sheetView zoomScaleNormal="100" workbookViewId="0">
      <pane ySplit="3" topLeftCell="A58" activePane="bottomLeft" state="frozen"/>
      <selection pane="bottomLeft" activeCell="D22" sqref="D22"/>
    </sheetView>
  </sheetViews>
  <sheetFormatPr defaultColWidth="8.88671875" defaultRowHeight="13.2" x14ac:dyDescent="0.25"/>
  <cols>
    <col min="1" max="1" width="8.88671875" style="32"/>
    <col min="2" max="2" width="14.33203125" style="32" customWidth="1"/>
    <col min="3" max="3" width="18.33203125" style="60" customWidth="1"/>
    <col min="4" max="4" width="18.44140625" style="32" customWidth="1"/>
    <col min="5" max="5" width="13.44140625" style="32" customWidth="1"/>
    <col min="6" max="6" width="10.6640625" style="377" customWidth="1"/>
    <col min="7" max="7" width="10.88671875" style="377" customWidth="1"/>
    <col min="8" max="8" width="11.33203125" style="32" customWidth="1"/>
    <col min="9" max="9" width="22" style="32" customWidth="1"/>
    <col min="10" max="10" width="16.6640625" style="27" customWidth="1"/>
    <col min="11" max="11" width="13.6640625" style="32" customWidth="1"/>
    <col min="12" max="12" width="8.88671875" style="32"/>
    <col min="13" max="19" width="8.88671875" style="270"/>
    <col min="20" max="16384" width="8.88671875" style="32"/>
  </cols>
  <sheetData>
    <row r="1" spans="1:19" ht="18" x14ac:dyDescent="0.35">
      <c r="A1" s="428" t="s">
        <v>0</v>
      </c>
      <c r="B1" s="429"/>
      <c r="C1" s="429"/>
      <c r="D1" s="429"/>
      <c r="E1" s="429"/>
      <c r="F1" s="429"/>
      <c r="G1" s="429"/>
      <c r="H1" s="429"/>
      <c r="I1" s="429"/>
      <c r="J1" s="429"/>
      <c r="K1" s="429"/>
      <c r="L1" s="56"/>
    </row>
    <row r="2" spans="1:19" ht="15.6" x14ac:dyDescent="0.3">
      <c r="A2" s="430" t="s">
        <v>228</v>
      </c>
      <c r="B2" s="430"/>
      <c r="C2" s="430"/>
      <c r="D2" s="430"/>
      <c r="E2" s="430"/>
      <c r="F2" s="430"/>
      <c r="G2" s="430"/>
      <c r="H2" s="430"/>
      <c r="I2" s="430"/>
      <c r="J2" s="430"/>
      <c r="K2" s="431"/>
      <c r="L2" s="57"/>
    </row>
    <row r="3" spans="1:19" s="27" customFormat="1" ht="91.8" x14ac:dyDescent="0.2">
      <c r="A3" s="5" t="s">
        <v>2</v>
      </c>
      <c r="B3" s="5" t="s">
        <v>3</v>
      </c>
      <c r="C3" s="5" t="s">
        <v>4</v>
      </c>
      <c r="D3" s="5" t="s">
        <v>5</v>
      </c>
      <c r="E3" s="5" t="s">
        <v>18</v>
      </c>
      <c r="F3" s="375" t="s">
        <v>16</v>
      </c>
      <c r="G3" s="375" t="s">
        <v>15</v>
      </c>
      <c r="H3" s="5" t="s">
        <v>9</v>
      </c>
      <c r="I3" s="5" t="s">
        <v>10</v>
      </c>
      <c r="J3" s="5" t="s">
        <v>11</v>
      </c>
      <c r="K3" s="5" t="s">
        <v>12</v>
      </c>
      <c r="L3" s="17" t="s">
        <v>22</v>
      </c>
      <c r="M3" s="154" t="s">
        <v>1262</v>
      </c>
      <c r="N3" s="154" t="s">
        <v>1261</v>
      </c>
      <c r="O3" s="154" t="s">
        <v>1264</v>
      </c>
      <c r="P3" s="154"/>
      <c r="Q3" s="154"/>
      <c r="R3" s="154"/>
      <c r="S3" s="154"/>
    </row>
    <row r="4" spans="1:19" s="27" customFormat="1" ht="18" x14ac:dyDescent="0.2">
      <c r="A4" s="432" t="s">
        <v>1266</v>
      </c>
      <c r="B4" s="433"/>
      <c r="C4" s="433"/>
      <c r="D4" s="433"/>
      <c r="E4" s="433"/>
      <c r="F4" s="433"/>
      <c r="G4" s="433"/>
      <c r="H4" s="433"/>
      <c r="I4" s="433"/>
      <c r="J4" s="433"/>
      <c r="K4" s="433"/>
      <c r="L4" s="434"/>
      <c r="M4" s="271"/>
      <c r="N4" s="271"/>
      <c r="O4" s="271"/>
      <c r="P4" s="271"/>
      <c r="Q4" s="271"/>
      <c r="R4" s="271"/>
      <c r="S4" s="271"/>
    </row>
    <row r="5" spans="1:19" ht="51" x14ac:dyDescent="0.25">
      <c r="A5" s="28" t="s">
        <v>1209</v>
      </c>
      <c r="B5" s="28" t="s">
        <v>19</v>
      </c>
      <c r="C5" s="29" t="s">
        <v>130</v>
      </c>
      <c r="D5" s="29" t="s">
        <v>132</v>
      </c>
      <c r="E5" s="29" t="s">
        <v>507</v>
      </c>
      <c r="F5" s="376">
        <v>1E-3</v>
      </c>
      <c r="G5" s="376" t="s">
        <v>1018</v>
      </c>
      <c r="H5" s="30">
        <v>42949</v>
      </c>
      <c r="I5" s="29" t="s">
        <v>442</v>
      </c>
      <c r="J5" s="58" t="s">
        <v>134</v>
      </c>
      <c r="K5" s="28" t="s">
        <v>17</v>
      </c>
      <c r="L5" s="59"/>
    </row>
    <row r="6" spans="1:19" ht="51" x14ac:dyDescent="0.25">
      <c r="A6" s="28" t="s">
        <v>1210</v>
      </c>
      <c r="B6" s="28" t="s">
        <v>19</v>
      </c>
      <c r="C6" s="29" t="s">
        <v>137</v>
      </c>
      <c r="D6" s="29" t="s">
        <v>136</v>
      </c>
      <c r="E6" s="29" t="s">
        <v>508</v>
      </c>
      <c r="F6" s="376">
        <v>1E-3</v>
      </c>
      <c r="G6" s="376" t="s">
        <v>441</v>
      </c>
      <c r="H6" s="30" t="s">
        <v>146</v>
      </c>
      <c r="I6" s="29" t="s">
        <v>443</v>
      </c>
      <c r="J6" s="58" t="s">
        <v>134</v>
      </c>
      <c r="K6" s="28" t="s">
        <v>17</v>
      </c>
      <c r="L6" s="59"/>
    </row>
    <row r="7" spans="1:19" ht="51" x14ac:dyDescent="0.25">
      <c r="A7" s="28" t="s">
        <v>1211</v>
      </c>
      <c r="B7" s="28" t="s">
        <v>19</v>
      </c>
      <c r="C7" s="29" t="s">
        <v>140</v>
      </c>
      <c r="D7" s="29" t="s">
        <v>141</v>
      </c>
      <c r="E7" s="29" t="s">
        <v>509</v>
      </c>
      <c r="F7" s="376">
        <v>1E-3</v>
      </c>
      <c r="G7" s="376" t="s">
        <v>441</v>
      </c>
      <c r="H7" s="30" t="s">
        <v>146</v>
      </c>
      <c r="I7" s="29" t="s">
        <v>444</v>
      </c>
      <c r="J7" s="58" t="s">
        <v>134</v>
      </c>
      <c r="K7" s="28" t="s">
        <v>17</v>
      </c>
      <c r="L7" s="59"/>
    </row>
    <row r="8" spans="1:19" ht="51" x14ac:dyDescent="0.25">
      <c r="A8" s="28" t="s">
        <v>1212</v>
      </c>
      <c r="B8" s="28" t="s">
        <v>19</v>
      </c>
      <c r="C8" s="29" t="s">
        <v>144</v>
      </c>
      <c r="D8" s="29" t="s">
        <v>145</v>
      </c>
      <c r="E8" s="29" t="s">
        <v>510</v>
      </c>
      <c r="F8" s="376">
        <v>1E-3</v>
      </c>
      <c r="G8" s="376" t="s">
        <v>441</v>
      </c>
      <c r="H8" s="30" t="s">
        <v>232</v>
      </c>
      <c r="I8" s="29" t="s">
        <v>445</v>
      </c>
      <c r="J8" s="58" t="s">
        <v>134</v>
      </c>
      <c r="K8" s="28" t="s">
        <v>17</v>
      </c>
      <c r="L8" s="59"/>
    </row>
    <row r="9" spans="1:19" ht="51" x14ac:dyDescent="0.25">
      <c r="A9" s="28" t="s">
        <v>1213</v>
      </c>
      <c r="B9" s="28" t="s">
        <v>19</v>
      </c>
      <c r="C9" s="29" t="s">
        <v>149</v>
      </c>
      <c r="D9" s="29" t="s">
        <v>161</v>
      </c>
      <c r="E9" s="29" t="s">
        <v>511</v>
      </c>
      <c r="F9" s="376">
        <v>1E-3</v>
      </c>
      <c r="G9" s="376" t="s">
        <v>447</v>
      </c>
      <c r="H9" s="30" t="s">
        <v>162</v>
      </c>
      <c r="I9" s="29" t="s">
        <v>446</v>
      </c>
      <c r="J9" s="58" t="s">
        <v>134</v>
      </c>
      <c r="K9" s="28" t="s">
        <v>17</v>
      </c>
      <c r="L9" s="59"/>
    </row>
    <row r="10" spans="1:19" ht="51" x14ac:dyDescent="0.25">
      <c r="A10" s="28" t="s">
        <v>1214</v>
      </c>
      <c r="B10" s="28" t="s">
        <v>19</v>
      </c>
      <c r="C10" s="29" t="s">
        <v>149</v>
      </c>
      <c r="D10" s="29" t="s">
        <v>150</v>
      </c>
      <c r="E10" s="29" t="s">
        <v>512</v>
      </c>
      <c r="F10" s="376">
        <v>1E-3</v>
      </c>
      <c r="G10" s="376" t="s">
        <v>441</v>
      </c>
      <c r="H10" s="30" t="s">
        <v>232</v>
      </c>
      <c r="I10" s="29" t="s">
        <v>448</v>
      </c>
      <c r="J10" s="58" t="s">
        <v>134</v>
      </c>
      <c r="K10" s="28" t="s">
        <v>17</v>
      </c>
      <c r="L10" s="59"/>
    </row>
    <row r="11" spans="1:19" ht="51" x14ac:dyDescent="0.25">
      <c r="A11" s="28" t="s">
        <v>1215</v>
      </c>
      <c r="B11" s="28" t="s">
        <v>19</v>
      </c>
      <c r="C11" s="29" t="s">
        <v>152</v>
      </c>
      <c r="D11" s="29" t="s">
        <v>153</v>
      </c>
      <c r="E11" s="29" t="s">
        <v>513</v>
      </c>
      <c r="F11" s="376">
        <v>1E-3</v>
      </c>
      <c r="G11" s="376" t="s">
        <v>447</v>
      </c>
      <c r="H11" s="30" t="s">
        <v>154</v>
      </c>
      <c r="I11" s="29" t="s">
        <v>449</v>
      </c>
      <c r="J11" s="58" t="s">
        <v>134</v>
      </c>
      <c r="K11" s="28" t="s">
        <v>17</v>
      </c>
      <c r="L11" s="59"/>
    </row>
    <row r="12" spans="1:19" ht="51" x14ac:dyDescent="0.25">
      <c r="A12" s="28" t="s">
        <v>1216</v>
      </c>
      <c r="B12" s="28" t="s">
        <v>19</v>
      </c>
      <c r="C12" s="29" t="s">
        <v>155</v>
      </c>
      <c r="D12" s="29" t="s">
        <v>158</v>
      </c>
      <c r="E12" s="29" t="s">
        <v>514</v>
      </c>
      <c r="F12" s="376">
        <v>1E-3</v>
      </c>
      <c r="G12" s="376" t="s">
        <v>441</v>
      </c>
      <c r="H12" s="30" t="s">
        <v>232</v>
      </c>
      <c r="I12" s="29" t="s">
        <v>450</v>
      </c>
      <c r="J12" s="58" t="s">
        <v>134</v>
      </c>
      <c r="K12" s="28" t="s">
        <v>17</v>
      </c>
      <c r="L12" s="59"/>
    </row>
    <row r="13" spans="1:19" ht="51" x14ac:dyDescent="0.25">
      <c r="A13" s="28" t="s">
        <v>1217</v>
      </c>
      <c r="B13" s="28" t="s">
        <v>19</v>
      </c>
      <c r="C13" s="29" t="s">
        <v>163</v>
      </c>
      <c r="D13" s="29" t="s">
        <v>164</v>
      </c>
      <c r="E13" s="29" t="s">
        <v>515</v>
      </c>
      <c r="F13" s="376">
        <v>1E-3</v>
      </c>
      <c r="G13" s="376" t="s">
        <v>441</v>
      </c>
      <c r="H13" s="30" t="s">
        <v>268</v>
      </c>
      <c r="I13" s="29" t="s">
        <v>451</v>
      </c>
      <c r="J13" s="58" t="s">
        <v>134</v>
      </c>
      <c r="K13" s="28" t="s">
        <v>17</v>
      </c>
      <c r="L13" s="59"/>
    </row>
    <row r="14" spans="1:19" ht="51" x14ac:dyDescent="0.25">
      <c r="A14" s="28" t="s">
        <v>1218</v>
      </c>
      <c r="B14" s="28" t="s">
        <v>19</v>
      </c>
      <c r="C14" s="29" t="s">
        <v>165</v>
      </c>
      <c r="D14" s="29" t="s">
        <v>166</v>
      </c>
      <c r="E14" s="29" t="s">
        <v>516</v>
      </c>
      <c r="F14" s="376">
        <v>1E-3</v>
      </c>
      <c r="G14" s="376" t="s">
        <v>441</v>
      </c>
      <c r="H14" s="30" t="s">
        <v>146</v>
      </c>
      <c r="I14" s="29" t="s">
        <v>452</v>
      </c>
      <c r="J14" s="58" t="s">
        <v>134</v>
      </c>
      <c r="K14" s="28" t="s">
        <v>17</v>
      </c>
      <c r="L14" s="59"/>
    </row>
    <row r="15" spans="1:19" ht="51" x14ac:dyDescent="0.25">
      <c r="A15" s="28" t="s">
        <v>1219</v>
      </c>
      <c r="B15" s="28" t="s">
        <v>19</v>
      </c>
      <c r="C15" s="29" t="s">
        <v>170</v>
      </c>
      <c r="D15" s="29" t="s">
        <v>169</v>
      </c>
      <c r="E15" s="29" t="s">
        <v>517</v>
      </c>
      <c r="F15" s="376">
        <v>1E-3</v>
      </c>
      <c r="G15" s="376" t="s">
        <v>441</v>
      </c>
      <c r="H15" s="30" t="s">
        <v>232</v>
      </c>
      <c r="I15" s="29" t="s">
        <v>453</v>
      </c>
      <c r="J15" s="58" t="s">
        <v>134</v>
      </c>
      <c r="K15" s="28" t="s">
        <v>17</v>
      </c>
      <c r="L15" s="59"/>
    </row>
    <row r="16" spans="1:19" ht="51" x14ac:dyDescent="0.25">
      <c r="A16" s="28" t="s">
        <v>1220</v>
      </c>
      <c r="B16" s="28" t="s">
        <v>19</v>
      </c>
      <c r="C16" s="29" t="s">
        <v>173</v>
      </c>
      <c r="D16" s="29" t="s">
        <v>174</v>
      </c>
      <c r="E16" s="29" t="s">
        <v>518</v>
      </c>
      <c r="F16" s="376">
        <v>1E-3</v>
      </c>
      <c r="G16" s="376" t="s">
        <v>441</v>
      </c>
      <c r="H16" s="30" t="s">
        <v>146</v>
      </c>
      <c r="I16" s="29" t="s">
        <v>454</v>
      </c>
      <c r="J16" s="58" t="s">
        <v>134</v>
      </c>
      <c r="K16" s="28" t="s">
        <v>17</v>
      </c>
      <c r="L16" s="59"/>
    </row>
    <row r="17" spans="1:19" ht="51" x14ac:dyDescent="0.25">
      <c r="A17" s="28" t="s">
        <v>1221</v>
      </c>
      <c r="B17" s="28" t="s">
        <v>19</v>
      </c>
      <c r="C17" s="29" t="s">
        <v>177</v>
      </c>
      <c r="D17" s="29" t="s">
        <v>178</v>
      </c>
      <c r="E17" s="29" t="s">
        <v>519</v>
      </c>
      <c r="F17" s="376">
        <v>1E-3</v>
      </c>
      <c r="G17" s="376" t="s">
        <v>441</v>
      </c>
      <c r="H17" s="30" t="s">
        <v>146</v>
      </c>
      <c r="I17" s="29" t="s">
        <v>455</v>
      </c>
      <c r="J17" s="58" t="s">
        <v>134</v>
      </c>
      <c r="K17" s="28" t="s">
        <v>17</v>
      </c>
      <c r="L17" s="59"/>
    </row>
    <row r="18" spans="1:19" ht="51" x14ac:dyDescent="0.25">
      <c r="A18" s="28" t="s">
        <v>1222</v>
      </c>
      <c r="B18" s="28" t="s">
        <v>19</v>
      </c>
      <c r="C18" s="29" t="s">
        <v>923</v>
      </c>
      <c r="D18" s="29" t="s">
        <v>456</v>
      </c>
      <c r="E18" s="29" t="s">
        <v>520</v>
      </c>
      <c r="F18" s="376">
        <v>1E-3</v>
      </c>
      <c r="G18" s="376" t="s">
        <v>441</v>
      </c>
      <c r="H18" s="30" t="s">
        <v>146</v>
      </c>
      <c r="I18" s="29" t="s">
        <v>457</v>
      </c>
      <c r="J18" s="58" t="s">
        <v>134</v>
      </c>
      <c r="K18" s="28" t="s">
        <v>17</v>
      </c>
      <c r="L18" s="59"/>
    </row>
    <row r="19" spans="1:19" ht="61.2" x14ac:dyDescent="0.25">
      <c r="A19" s="28" t="s">
        <v>1223</v>
      </c>
      <c r="B19" s="28" t="s">
        <v>19</v>
      </c>
      <c r="C19" s="29" t="s">
        <v>181</v>
      </c>
      <c r="D19" s="29" t="s">
        <v>458</v>
      </c>
      <c r="E19" s="29" t="s">
        <v>521</v>
      </c>
      <c r="F19" s="376">
        <v>1E-3</v>
      </c>
      <c r="G19" s="376" t="s">
        <v>441</v>
      </c>
      <c r="H19" s="30" t="s">
        <v>146</v>
      </c>
      <c r="I19" s="29" t="s">
        <v>459</v>
      </c>
      <c r="J19" s="58" t="s">
        <v>1503</v>
      </c>
      <c r="K19" s="28" t="s">
        <v>17</v>
      </c>
      <c r="L19" s="59"/>
    </row>
    <row r="20" spans="1:19" ht="51" x14ac:dyDescent="0.25">
      <c r="A20" s="28" t="s">
        <v>1224</v>
      </c>
      <c r="B20" s="28" t="s">
        <v>19</v>
      </c>
      <c r="C20" s="29" t="s">
        <v>188</v>
      </c>
      <c r="D20" s="29" t="s">
        <v>461</v>
      </c>
      <c r="E20" s="29" t="s">
        <v>522</v>
      </c>
      <c r="F20" s="376">
        <v>1E-3</v>
      </c>
      <c r="G20" s="376" t="s">
        <v>460</v>
      </c>
      <c r="H20" s="30" t="s">
        <v>190</v>
      </c>
      <c r="I20" s="29" t="s">
        <v>462</v>
      </c>
      <c r="J20" s="58" t="s">
        <v>134</v>
      </c>
      <c r="K20" s="28" t="s">
        <v>17</v>
      </c>
      <c r="L20" s="59"/>
    </row>
    <row r="21" spans="1:19" ht="51" x14ac:dyDescent="0.25">
      <c r="A21" s="28" t="s">
        <v>1225</v>
      </c>
      <c r="B21" s="28" t="s">
        <v>19</v>
      </c>
      <c r="C21" s="29" t="s">
        <v>184</v>
      </c>
      <c r="D21" s="29" t="s">
        <v>185</v>
      </c>
      <c r="E21" s="29" t="s">
        <v>523</v>
      </c>
      <c r="F21" s="376">
        <v>1E-3</v>
      </c>
      <c r="G21" s="376" t="s">
        <v>1011</v>
      </c>
      <c r="H21" s="30" t="s">
        <v>232</v>
      </c>
      <c r="I21" s="29" t="s">
        <v>463</v>
      </c>
      <c r="J21" s="58" t="s">
        <v>134</v>
      </c>
      <c r="K21" s="28" t="s">
        <v>17</v>
      </c>
      <c r="L21" s="59"/>
    </row>
    <row r="22" spans="1:19" ht="51" x14ac:dyDescent="0.25">
      <c r="A22" s="360" t="s">
        <v>1502</v>
      </c>
      <c r="B22" s="28" t="s">
        <v>19</v>
      </c>
      <c r="C22" s="29" t="s">
        <v>181</v>
      </c>
      <c r="D22" s="29" t="s">
        <v>1511</v>
      </c>
      <c r="E22" s="29">
        <v>592</v>
      </c>
      <c r="F22" s="376"/>
      <c r="G22" s="378" t="s">
        <v>1512</v>
      </c>
      <c r="H22" s="30"/>
      <c r="I22" s="29"/>
      <c r="J22" s="58" t="s">
        <v>134</v>
      </c>
      <c r="K22" s="28" t="s">
        <v>1462</v>
      </c>
      <c r="L22" s="59"/>
    </row>
    <row r="23" spans="1:19" ht="18" x14ac:dyDescent="0.25">
      <c r="A23" s="401" t="s">
        <v>479</v>
      </c>
      <c r="B23" s="401"/>
      <c r="C23" s="401"/>
      <c r="D23" s="401"/>
      <c r="E23" s="401"/>
      <c r="F23" s="401"/>
      <c r="G23" s="401"/>
      <c r="H23" s="401"/>
      <c r="I23" s="401"/>
      <c r="J23" s="401"/>
      <c r="K23" s="401"/>
      <c r="L23" s="401"/>
    </row>
    <row r="24" spans="1:19" ht="51" x14ac:dyDescent="0.25">
      <c r="A24" s="28" t="s">
        <v>1200</v>
      </c>
      <c r="B24" s="28" t="s">
        <v>19</v>
      </c>
      <c r="C24" s="29" t="s">
        <v>189</v>
      </c>
      <c r="D24" s="29" t="s">
        <v>191</v>
      </c>
      <c r="E24" s="159" t="s">
        <v>524</v>
      </c>
      <c r="F24" s="376">
        <v>1E-3</v>
      </c>
      <c r="G24" s="376" t="s">
        <v>1012</v>
      </c>
      <c r="H24" s="30" t="s">
        <v>146</v>
      </c>
      <c r="I24" s="29" t="s">
        <v>464</v>
      </c>
      <c r="J24" s="58" t="s">
        <v>134</v>
      </c>
      <c r="K24" s="28" t="s">
        <v>17</v>
      </c>
      <c r="L24" s="59"/>
    </row>
    <row r="25" spans="1:19" s="199" customFormat="1" ht="105.6" x14ac:dyDescent="0.25">
      <c r="A25" s="195" t="s">
        <v>1201</v>
      </c>
      <c r="B25" s="195" t="s">
        <v>19</v>
      </c>
      <c r="C25" s="29" t="s">
        <v>1265</v>
      </c>
      <c r="D25" s="196" t="s">
        <v>465</v>
      </c>
      <c r="E25" s="196" t="s">
        <v>525</v>
      </c>
      <c r="F25" s="376">
        <v>1E-3</v>
      </c>
      <c r="G25" s="376" t="s">
        <v>1012</v>
      </c>
      <c r="H25" s="197">
        <v>45111</v>
      </c>
      <c r="I25" s="196" t="s">
        <v>466</v>
      </c>
      <c r="J25" s="198" t="s">
        <v>134</v>
      </c>
      <c r="K25" s="195" t="s">
        <v>17</v>
      </c>
      <c r="L25" s="200" t="s">
        <v>1023</v>
      </c>
      <c r="M25" s="200" t="s">
        <v>1260</v>
      </c>
      <c r="N25" s="1" t="s">
        <v>1263</v>
      </c>
      <c r="O25" s="272">
        <v>1982</v>
      </c>
      <c r="P25" s="272"/>
      <c r="Q25" s="272"/>
      <c r="R25" s="272"/>
      <c r="S25" s="272"/>
    </row>
    <row r="26" spans="1:19" ht="51" x14ac:dyDescent="0.25">
      <c r="A26" s="28" t="s">
        <v>1202</v>
      </c>
      <c r="B26" s="28" t="s">
        <v>19</v>
      </c>
      <c r="C26" s="29" t="s">
        <v>196</v>
      </c>
      <c r="D26" s="29" t="s">
        <v>468</v>
      </c>
      <c r="E26" s="29" t="s">
        <v>526</v>
      </c>
      <c r="F26" s="376">
        <v>1E-3</v>
      </c>
      <c r="G26" s="376" t="s">
        <v>1012</v>
      </c>
      <c r="H26" s="30" t="s">
        <v>199</v>
      </c>
      <c r="I26" s="29" t="s">
        <v>467</v>
      </c>
      <c r="J26" s="58" t="s">
        <v>134</v>
      </c>
      <c r="K26" s="28" t="s">
        <v>17</v>
      </c>
      <c r="L26" s="59"/>
    </row>
    <row r="27" spans="1:19" ht="51" x14ac:dyDescent="0.25">
      <c r="A27" s="28" t="s">
        <v>1203</v>
      </c>
      <c r="B27" s="28" t="s">
        <v>19</v>
      </c>
      <c r="C27" s="29" t="s">
        <v>197</v>
      </c>
      <c r="D27" s="29" t="s">
        <v>198</v>
      </c>
      <c r="E27" s="29" t="s">
        <v>527</v>
      </c>
      <c r="F27" s="376">
        <v>1E-3</v>
      </c>
      <c r="G27" s="376" t="s">
        <v>1013</v>
      </c>
      <c r="H27" s="30" t="s">
        <v>223</v>
      </c>
      <c r="I27" s="29" t="s">
        <v>469</v>
      </c>
      <c r="J27" s="58" t="s">
        <v>134</v>
      </c>
      <c r="K27" s="28" t="s">
        <v>17</v>
      </c>
      <c r="L27" s="59"/>
    </row>
    <row r="28" spans="1:19" ht="51" x14ac:dyDescent="0.25">
      <c r="A28" s="28" t="s">
        <v>1204</v>
      </c>
      <c r="B28" s="28" t="s">
        <v>19</v>
      </c>
      <c r="C28" s="29" t="s">
        <v>201</v>
      </c>
      <c r="D28" s="29" t="s">
        <v>470</v>
      </c>
      <c r="E28" s="29" t="s">
        <v>528</v>
      </c>
      <c r="F28" s="376">
        <v>1E-3</v>
      </c>
      <c r="G28" s="376" t="s">
        <v>1014</v>
      </c>
      <c r="H28" s="30" t="s">
        <v>146</v>
      </c>
      <c r="I28" s="29" t="s">
        <v>471</v>
      </c>
      <c r="J28" s="58" t="s">
        <v>134</v>
      </c>
      <c r="K28" s="28" t="s">
        <v>17</v>
      </c>
      <c r="L28" s="59"/>
    </row>
    <row r="29" spans="1:19" ht="51" x14ac:dyDescent="0.25">
      <c r="A29" s="28" t="s">
        <v>1205</v>
      </c>
      <c r="B29" s="28" t="s">
        <v>19</v>
      </c>
      <c r="C29" s="29" t="s">
        <v>204</v>
      </c>
      <c r="D29" s="29" t="s">
        <v>205</v>
      </c>
      <c r="E29" s="29" t="s">
        <v>529</v>
      </c>
      <c r="F29" s="376">
        <v>1E-3</v>
      </c>
      <c r="G29" s="376" t="s">
        <v>1015</v>
      </c>
      <c r="H29" s="30" t="s">
        <v>146</v>
      </c>
      <c r="I29" s="29" t="s">
        <v>472</v>
      </c>
      <c r="J29" s="58" t="s">
        <v>134</v>
      </c>
      <c r="K29" s="28" t="s">
        <v>17</v>
      </c>
      <c r="L29" s="59"/>
    </row>
    <row r="30" spans="1:19" ht="51" x14ac:dyDescent="0.25">
      <c r="A30" s="28" t="s">
        <v>1206</v>
      </c>
      <c r="B30" s="28" t="s">
        <v>19</v>
      </c>
      <c r="C30" s="29" t="s">
        <v>208</v>
      </c>
      <c r="D30" s="29" t="s">
        <v>209</v>
      </c>
      <c r="E30" s="29" t="s">
        <v>530</v>
      </c>
      <c r="F30" s="376">
        <v>1E-3</v>
      </c>
      <c r="G30" s="376" t="s">
        <v>1016</v>
      </c>
      <c r="H30" s="30" t="s">
        <v>269</v>
      </c>
      <c r="I30" s="29" t="s">
        <v>473</v>
      </c>
      <c r="J30" s="58" t="s">
        <v>134</v>
      </c>
      <c r="K30" s="28" t="s">
        <v>17</v>
      </c>
      <c r="L30" s="59"/>
    </row>
    <row r="31" spans="1:19" ht="51" x14ac:dyDescent="0.25">
      <c r="A31" s="28" t="s">
        <v>1207</v>
      </c>
      <c r="B31" s="28" t="s">
        <v>19</v>
      </c>
      <c r="C31" s="29" t="s">
        <v>212</v>
      </c>
      <c r="D31" s="29" t="s">
        <v>475</v>
      </c>
      <c r="E31" s="29" t="s">
        <v>532</v>
      </c>
      <c r="F31" s="376">
        <v>1E-3</v>
      </c>
      <c r="G31" s="376" t="s">
        <v>1017</v>
      </c>
      <c r="H31" s="30" t="s">
        <v>270</v>
      </c>
      <c r="I31" s="29" t="s">
        <v>474</v>
      </c>
      <c r="J31" s="58" t="s">
        <v>134</v>
      </c>
      <c r="K31" s="28" t="s">
        <v>17</v>
      </c>
      <c r="L31" s="59"/>
    </row>
    <row r="32" spans="1:19" ht="51" x14ac:dyDescent="0.25">
      <c r="A32" s="28" t="s">
        <v>1208</v>
      </c>
      <c r="B32" s="28" t="s">
        <v>19</v>
      </c>
      <c r="C32" s="29" t="s">
        <v>478</v>
      </c>
      <c r="D32" s="29" t="s">
        <v>260</v>
      </c>
      <c r="E32" s="29" t="s">
        <v>531</v>
      </c>
      <c r="F32" s="376">
        <v>1E-3</v>
      </c>
      <c r="G32" s="376" t="s">
        <v>477</v>
      </c>
      <c r="H32" s="30" t="s">
        <v>190</v>
      </c>
      <c r="I32" s="29" t="s">
        <v>476</v>
      </c>
      <c r="J32" s="58" t="s">
        <v>134</v>
      </c>
      <c r="K32" s="28" t="s">
        <v>17</v>
      </c>
      <c r="L32" s="59"/>
    </row>
    <row r="34" spans="1:12" ht="18" x14ac:dyDescent="0.25">
      <c r="A34" s="402" t="s">
        <v>480</v>
      </c>
      <c r="B34" s="402"/>
      <c r="C34" s="402"/>
      <c r="D34" s="402"/>
      <c r="E34" s="402"/>
      <c r="F34" s="402"/>
      <c r="G34" s="402"/>
      <c r="H34" s="402"/>
      <c r="I34" s="402"/>
      <c r="J34" s="402"/>
      <c r="K34" s="402"/>
      <c r="L34" s="402"/>
    </row>
    <row r="35" spans="1:12" ht="51" x14ac:dyDescent="0.25">
      <c r="A35" s="28" t="s">
        <v>1195</v>
      </c>
      <c r="B35" s="28" t="s">
        <v>19</v>
      </c>
      <c r="C35" s="29" t="s">
        <v>215</v>
      </c>
      <c r="D35" s="29" t="s">
        <v>216</v>
      </c>
      <c r="E35" s="29" t="s">
        <v>535</v>
      </c>
      <c r="F35" s="376">
        <v>1E-3</v>
      </c>
      <c r="G35" s="376" t="s">
        <v>441</v>
      </c>
      <c r="H35" s="30" t="s">
        <v>232</v>
      </c>
      <c r="I35" s="29" t="s">
        <v>482</v>
      </c>
      <c r="J35" s="58" t="s">
        <v>134</v>
      </c>
      <c r="K35" s="28" t="s">
        <v>17</v>
      </c>
      <c r="L35" s="59"/>
    </row>
    <row r="36" spans="1:12" ht="51" x14ac:dyDescent="0.25">
      <c r="A36" s="28" t="s">
        <v>1196</v>
      </c>
      <c r="B36" s="28" t="s">
        <v>19</v>
      </c>
      <c r="C36" s="29" t="s">
        <v>219</v>
      </c>
      <c r="D36" s="29" t="s">
        <v>484</v>
      </c>
      <c r="E36" s="29" t="s">
        <v>534</v>
      </c>
      <c r="F36" s="376">
        <v>1E-3</v>
      </c>
      <c r="G36" s="376" t="s">
        <v>441</v>
      </c>
      <c r="H36" s="30" t="s">
        <v>232</v>
      </c>
      <c r="I36" s="29" t="s">
        <v>483</v>
      </c>
      <c r="J36" s="58" t="s">
        <v>134</v>
      </c>
      <c r="K36" s="28" t="s">
        <v>17</v>
      </c>
      <c r="L36" s="59"/>
    </row>
    <row r="37" spans="1:12" ht="51" x14ac:dyDescent="0.25">
      <c r="A37" s="28" t="s">
        <v>1197</v>
      </c>
      <c r="B37" s="28" t="s">
        <v>19</v>
      </c>
      <c r="C37" s="29" t="s">
        <v>221</v>
      </c>
      <c r="D37" s="29" t="s">
        <v>222</v>
      </c>
      <c r="E37" s="29" t="s">
        <v>533</v>
      </c>
      <c r="F37" s="376">
        <v>1E-3</v>
      </c>
      <c r="G37" s="376" t="s">
        <v>441</v>
      </c>
      <c r="H37" s="30" t="s">
        <v>223</v>
      </c>
      <c r="I37" s="29" t="s">
        <v>485</v>
      </c>
      <c r="J37" s="58" t="s">
        <v>134</v>
      </c>
      <c r="K37" s="28" t="s">
        <v>17</v>
      </c>
      <c r="L37" s="59"/>
    </row>
    <row r="38" spans="1:12" ht="51" x14ac:dyDescent="0.25">
      <c r="A38" s="28" t="s">
        <v>1198</v>
      </c>
      <c r="B38" s="28" t="s">
        <v>19</v>
      </c>
      <c r="C38" s="29" t="s">
        <v>486</v>
      </c>
      <c r="D38" s="29" t="s">
        <v>253</v>
      </c>
      <c r="E38" s="29" t="s">
        <v>536</v>
      </c>
      <c r="F38" s="376">
        <v>1E-3</v>
      </c>
      <c r="G38" s="376" t="s">
        <v>441</v>
      </c>
      <c r="H38" s="30" t="s">
        <v>232</v>
      </c>
      <c r="I38" s="29" t="s">
        <v>487</v>
      </c>
      <c r="J38" s="58" t="s">
        <v>134</v>
      </c>
      <c r="K38" s="28" t="s">
        <v>17</v>
      </c>
      <c r="L38" s="59"/>
    </row>
    <row r="39" spans="1:12" ht="51" x14ac:dyDescent="0.25">
      <c r="A39" s="28" t="s">
        <v>1199</v>
      </c>
      <c r="B39" s="28" t="s">
        <v>19</v>
      </c>
      <c r="C39" s="29" t="s">
        <v>488</v>
      </c>
      <c r="D39" s="29" t="s">
        <v>259</v>
      </c>
      <c r="E39" s="29" t="s">
        <v>537</v>
      </c>
      <c r="F39" s="376">
        <v>1E-3</v>
      </c>
      <c r="G39" s="376" t="s">
        <v>447</v>
      </c>
      <c r="H39" s="30" t="s">
        <v>317</v>
      </c>
      <c r="I39" s="29" t="s">
        <v>489</v>
      </c>
      <c r="J39" s="58" t="s">
        <v>134</v>
      </c>
      <c r="K39" s="28" t="s">
        <v>17</v>
      </c>
      <c r="L39" s="59"/>
    </row>
    <row r="40" spans="1:12" ht="18" x14ac:dyDescent="0.25">
      <c r="A40" s="403" t="s">
        <v>481</v>
      </c>
      <c r="B40" s="402"/>
      <c r="C40" s="402"/>
      <c r="D40" s="402"/>
      <c r="E40" s="402"/>
      <c r="F40" s="402"/>
      <c r="G40" s="402"/>
      <c r="H40" s="402"/>
      <c r="I40" s="402"/>
      <c r="J40" s="402"/>
      <c r="K40" s="402"/>
      <c r="L40" s="427"/>
    </row>
    <row r="41" spans="1:12" ht="51" x14ac:dyDescent="0.25">
      <c r="A41" s="28" t="s">
        <v>1187</v>
      </c>
      <c r="B41" s="28" t="s">
        <v>19</v>
      </c>
      <c r="C41" s="29" t="s">
        <v>256</v>
      </c>
      <c r="D41" s="29" t="s">
        <v>257</v>
      </c>
      <c r="E41" s="29" t="s">
        <v>538</v>
      </c>
      <c r="F41" s="376">
        <v>1E-3</v>
      </c>
      <c r="G41" s="376" t="s">
        <v>441</v>
      </c>
      <c r="H41" s="30" t="s">
        <v>491</v>
      </c>
      <c r="I41" s="29" t="s">
        <v>490</v>
      </c>
      <c r="J41" s="58" t="s">
        <v>134</v>
      </c>
      <c r="K41" s="28" t="s">
        <v>17</v>
      </c>
      <c r="L41" s="59"/>
    </row>
    <row r="42" spans="1:12" ht="51" x14ac:dyDescent="0.25">
      <c r="A42" s="28" t="s">
        <v>1188</v>
      </c>
      <c r="B42" s="28" t="s">
        <v>19</v>
      </c>
      <c r="C42" s="29" t="s">
        <v>249</v>
      </c>
      <c r="D42" s="29" t="s">
        <v>250</v>
      </c>
      <c r="E42" s="29" t="s">
        <v>539</v>
      </c>
      <c r="F42" s="376">
        <v>1E-3</v>
      </c>
      <c r="G42" s="376" t="s">
        <v>441</v>
      </c>
      <c r="H42" s="30" t="s">
        <v>271</v>
      </c>
      <c r="I42" s="29" t="s">
        <v>492</v>
      </c>
      <c r="J42" s="58" t="s">
        <v>134</v>
      </c>
      <c r="K42" s="28" t="s">
        <v>17</v>
      </c>
      <c r="L42" s="59"/>
    </row>
    <row r="43" spans="1:12" ht="51" x14ac:dyDescent="0.25">
      <c r="A43" s="28" t="s">
        <v>1189</v>
      </c>
      <c r="B43" s="28" t="s">
        <v>19</v>
      </c>
      <c r="C43" s="29" t="s">
        <v>239</v>
      </c>
      <c r="D43" s="29" t="s">
        <v>240</v>
      </c>
      <c r="E43" s="29" t="s">
        <v>540</v>
      </c>
      <c r="F43" s="376">
        <v>1E-3</v>
      </c>
      <c r="G43" s="376" t="s">
        <v>441</v>
      </c>
      <c r="H43" s="30" t="s">
        <v>271</v>
      </c>
      <c r="I43" s="29" t="s">
        <v>493</v>
      </c>
      <c r="J43" s="58" t="s">
        <v>134</v>
      </c>
      <c r="K43" s="28" t="s">
        <v>17</v>
      </c>
      <c r="L43" s="59"/>
    </row>
    <row r="44" spans="1:12" ht="51" x14ac:dyDescent="0.25">
      <c r="A44" s="28" t="s">
        <v>1190</v>
      </c>
      <c r="B44" s="28" t="s">
        <v>19</v>
      </c>
      <c r="C44" s="29" t="s">
        <v>243</v>
      </c>
      <c r="D44" s="29" t="s">
        <v>244</v>
      </c>
      <c r="E44" s="29" t="s">
        <v>541</v>
      </c>
      <c r="F44" s="376">
        <v>1E-3</v>
      </c>
      <c r="G44" s="376" t="s">
        <v>441</v>
      </c>
      <c r="H44" s="30" t="s">
        <v>272</v>
      </c>
      <c r="I44" s="29" t="s">
        <v>494</v>
      </c>
      <c r="J44" s="58" t="s">
        <v>134</v>
      </c>
      <c r="K44" s="28" t="s">
        <v>17</v>
      </c>
      <c r="L44" s="59"/>
    </row>
    <row r="45" spans="1:12" ht="51" x14ac:dyDescent="0.25">
      <c r="A45" s="28" t="s">
        <v>1191</v>
      </c>
      <c r="B45" s="28" t="s">
        <v>19</v>
      </c>
      <c r="C45" s="29" t="s">
        <v>246</v>
      </c>
      <c r="D45" s="29" t="s">
        <v>247</v>
      </c>
      <c r="E45" s="29" t="s">
        <v>542</v>
      </c>
      <c r="F45" s="376">
        <v>1E-3</v>
      </c>
      <c r="G45" s="376" t="s">
        <v>441</v>
      </c>
      <c r="H45" s="30" t="s">
        <v>271</v>
      </c>
      <c r="I45" s="29" t="s">
        <v>495</v>
      </c>
      <c r="J45" s="58" t="s">
        <v>134</v>
      </c>
      <c r="K45" s="28" t="s">
        <v>17</v>
      </c>
      <c r="L45" s="59"/>
    </row>
    <row r="46" spans="1:12" ht="51" x14ac:dyDescent="0.25">
      <c r="A46" s="28" t="s">
        <v>1192</v>
      </c>
      <c r="B46" s="28" t="s">
        <v>19</v>
      </c>
      <c r="C46" s="29" t="s">
        <v>229</v>
      </c>
      <c r="D46" s="29" t="s">
        <v>226</v>
      </c>
      <c r="E46" s="29" t="s">
        <v>543</v>
      </c>
      <c r="F46" s="376">
        <v>1E-3</v>
      </c>
      <c r="G46" s="376" t="s">
        <v>441</v>
      </c>
      <c r="H46" s="30" t="s">
        <v>271</v>
      </c>
      <c r="I46" s="29" t="s">
        <v>496</v>
      </c>
      <c r="J46" s="58" t="s">
        <v>134</v>
      </c>
      <c r="K46" s="28" t="s">
        <v>17</v>
      </c>
      <c r="L46" s="59"/>
    </row>
    <row r="47" spans="1:12" ht="51" x14ac:dyDescent="0.25">
      <c r="A47" s="28" t="s">
        <v>1193</v>
      </c>
      <c r="B47" s="28" t="s">
        <v>19</v>
      </c>
      <c r="C47" s="29" t="s">
        <v>230</v>
      </c>
      <c r="D47" s="29" t="s">
        <v>231</v>
      </c>
      <c r="E47" s="29" t="s">
        <v>544</v>
      </c>
      <c r="F47" s="376">
        <v>1E-3</v>
      </c>
      <c r="G47" s="376" t="s">
        <v>441</v>
      </c>
      <c r="H47" s="30" t="s">
        <v>271</v>
      </c>
      <c r="I47" s="29" t="s">
        <v>497</v>
      </c>
      <c r="J47" s="58" t="s">
        <v>134</v>
      </c>
      <c r="K47" s="28" t="s">
        <v>17</v>
      </c>
      <c r="L47" s="59"/>
    </row>
    <row r="48" spans="1:12" ht="51" x14ac:dyDescent="0.25">
      <c r="A48" s="28" t="s">
        <v>1194</v>
      </c>
      <c r="B48" s="28" t="s">
        <v>19</v>
      </c>
      <c r="C48" s="29" t="s">
        <v>235</v>
      </c>
      <c r="D48" s="29" t="s">
        <v>236</v>
      </c>
      <c r="E48" s="29" t="s">
        <v>545</v>
      </c>
      <c r="F48" s="376">
        <v>1E-3</v>
      </c>
      <c r="G48" s="376" t="s">
        <v>441</v>
      </c>
      <c r="H48" s="30" t="s">
        <v>271</v>
      </c>
      <c r="I48" s="29" t="s">
        <v>498</v>
      </c>
      <c r="J48" s="58" t="s">
        <v>134</v>
      </c>
      <c r="K48" s="28" t="s">
        <v>17</v>
      </c>
      <c r="L48" s="59"/>
    </row>
  </sheetData>
  <mergeCells count="6">
    <mergeCell ref="A40:L40"/>
    <mergeCell ref="A1:K1"/>
    <mergeCell ref="A2:K2"/>
    <mergeCell ref="A4:L4"/>
    <mergeCell ref="A23:L23"/>
    <mergeCell ref="A34:L34"/>
  </mergeCells>
  <phoneticPr fontId="2" type="noConversion"/>
  <pageMargins left="0.74803149606299213" right="0.74803149606299213" top="0.98425196850393704" bottom="0.98425196850393704" header="0.51181102362204722" footer="0.51181102362204722"/>
  <pageSetup paperSize="9" scale="90" orientation="landscape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24"/>
  <sheetViews>
    <sheetView zoomScale="70" zoomScaleNormal="70" workbookViewId="0">
      <pane ySplit="3" topLeftCell="A22" activePane="bottomLeft" state="frozen"/>
      <selection pane="bottomLeft" activeCell="D7" sqref="D7"/>
    </sheetView>
  </sheetViews>
  <sheetFormatPr defaultRowHeight="13.2" x14ac:dyDescent="0.25"/>
  <cols>
    <col min="1" max="1" width="7.109375" customWidth="1"/>
    <col min="2" max="2" width="15.44140625" customWidth="1"/>
    <col min="3" max="3" width="46.33203125" customWidth="1"/>
    <col min="4" max="4" width="25.33203125" customWidth="1"/>
    <col min="5" max="5" width="18.109375" customWidth="1"/>
    <col min="6" max="6" width="16" customWidth="1"/>
    <col min="7" max="7" width="17.5546875" customWidth="1"/>
    <col min="8" max="8" width="15.33203125" customWidth="1"/>
    <col min="9" max="9" width="23.6640625" customWidth="1"/>
    <col min="10" max="10" width="26.109375" customWidth="1"/>
    <col min="11" max="11" width="15.44140625" customWidth="1"/>
    <col min="12" max="13" width="8.88671875" style="2"/>
    <col min="14" max="14" width="14.109375" style="2" customWidth="1"/>
    <col min="15" max="26" width="8.88671875" style="150"/>
  </cols>
  <sheetData>
    <row r="1" spans="1:26" s="18" customFormat="1" x14ac:dyDescent="0.25">
      <c r="A1" s="435" t="s">
        <v>0</v>
      </c>
      <c r="B1" s="435"/>
      <c r="C1" s="435"/>
      <c r="D1" s="435"/>
      <c r="E1" s="435"/>
      <c r="F1" s="435"/>
      <c r="G1" s="435"/>
      <c r="H1" s="435"/>
      <c r="I1" s="435"/>
      <c r="J1" s="435"/>
      <c r="K1" s="435"/>
      <c r="L1" s="264"/>
      <c r="M1" s="264"/>
      <c r="N1" s="264"/>
      <c r="O1" s="250"/>
      <c r="P1" s="250"/>
      <c r="Q1" s="250"/>
      <c r="R1" s="250"/>
      <c r="S1" s="250"/>
      <c r="T1" s="250"/>
      <c r="U1" s="250"/>
      <c r="V1" s="250"/>
      <c r="W1" s="250"/>
      <c r="X1" s="250"/>
      <c r="Y1" s="250"/>
      <c r="Z1" s="250"/>
    </row>
    <row r="2" spans="1:26" s="18" customFormat="1" x14ac:dyDescent="0.25">
      <c r="A2" s="435" t="s">
        <v>13</v>
      </c>
      <c r="B2" s="435"/>
      <c r="C2" s="435"/>
      <c r="D2" s="435"/>
      <c r="E2" s="435"/>
      <c r="F2" s="435"/>
      <c r="G2" s="435"/>
      <c r="H2" s="435"/>
      <c r="I2" s="435"/>
      <c r="J2" s="435"/>
      <c r="K2" s="435"/>
      <c r="L2" s="264"/>
      <c r="M2" s="264"/>
      <c r="N2" s="264"/>
      <c r="O2" s="250"/>
      <c r="P2" s="250"/>
      <c r="Q2" s="250"/>
      <c r="R2" s="250"/>
      <c r="S2" s="250"/>
      <c r="T2" s="250"/>
      <c r="U2" s="250"/>
      <c r="V2" s="250"/>
      <c r="W2" s="250"/>
      <c r="X2" s="250"/>
      <c r="Y2" s="250"/>
      <c r="Z2" s="250"/>
    </row>
    <row r="3" spans="1:26" s="6" customFormat="1" ht="98.4" customHeight="1" x14ac:dyDescent="0.2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1051</v>
      </c>
      <c r="G3" s="5" t="s">
        <v>8</v>
      </c>
      <c r="H3" s="5" t="s">
        <v>9</v>
      </c>
      <c r="I3" s="5" t="s">
        <v>10</v>
      </c>
      <c r="J3" s="5" t="s">
        <v>11</v>
      </c>
      <c r="K3" s="255" t="s">
        <v>12</v>
      </c>
      <c r="L3" s="5" t="s">
        <v>1272</v>
      </c>
      <c r="M3" s="5" t="s">
        <v>773</v>
      </c>
      <c r="N3" s="5" t="s">
        <v>1258</v>
      </c>
      <c r="O3" s="249"/>
      <c r="P3" s="249"/>
      <c r="Q3" s="249"/>
      <c r="R3" s="249"/>
      <c r="S3" s="249"/>
      <c r="T3" s="249"/>
      <c r="U3" s="249"/>
      <c r="V3" s="249"/>
      <c r="W3" s="249"/>
      <c r="X3" s="249"/>
      <c r="Y3" s="249"/>
      <c r="Z3" s="249"/>
    </row>
    <row r="4" spans="1:26" ht="52.8" x14ac:dyDescent="0.25">
      <c r="A4" s="28" t="s">
        <v>1247</v>
      </c>
      <c r="B4" s="28" t="s">
        <v>280</v>
      </c>
      <c r="C4" s="55" t="s">
        <v>281</v>
      </c>
      <c r="D4" s="50" t="s">
        <v>282</v>
      </c>
      <c r="E4" s="50" t="s">
        <v>293</v>
      </c>
      <c r="F4" s="50" t="s">
        <v>560</v>
      </c>
      <c r="G4" s="50" t="s">
        <v>560</v>
      </c>
      <c r="H4" s="51">
        <v>42340</v>
      </c>
      <c r="I4" s="50" t="s">
        <v>561</v>
      </c>
      <c r="J4" s="43" t="s">
        <v>611</v>
      </c>
      <c r="K4" s="256" t="s">
        <v>17</v>
      </c>
    </row>
    <row r="5" spans="1:26" s="193" customFormat="1" ht="54" x14ac:dyDescent="0.25">
      <c r="A5" s="186" t="s">
        <v>1248</v>
      </c>
      <c r="B5" s="187" t="s">
        <v>680</v>
      </c>
      <c r="C5" s="188" t="s">
        <v>787</v>
      </c>
      <c r="D5" s="189" t="s">
        <v>499</v>
      </c>
      <c r="E5" s="190" t="s">
        <v>504</v>
      </c>
      <c r="F5" s="189" t="s">
        <v>505</v>
      </c>
      <c r="G5" s="189" t="s">
        <v>505</v>
      </c>
      <c r="H5" s="191">
        <v>45119</v>
      </c>
      <c r="I5" s="192" t="s">
        <v>506</v>
      </c>
      <c r="J5" s="187" t="s">
        <v>611</v>
      </c>
      <c r="K5" s="257" t="s">
        <v>17</v>
      </c>
      <c r="L5" s="265"/>
      <c r="M5" s="265"/>
      <c r="N5" s="265"/>
      <c r="O5" s="251"/>
      <c r="P5" s="251"/>
      <c r="Q5" s="251"/>
      <c r="R5" s="251"/>
      <c r="S5" s="251"/>
      <c r="T5" s="251"/>
      <c r="U5" s="251"/>
      <c r="V5" s="251"/>
      <c r="W5" s="251"/>
      <c r="X5" s="251"/>
      <c r="Y5" s="251"/>
      <c r="Z5" s="251"/>
    </row>
    <row r="6" spans="1:26" ht="54" x14ac:dyDescent="0.25">
      <c r="A6" s="28" t="s">
        <v>1249</v>
      </c>
      <c r="B6" s="28" t="s">
        <v>1522</v>
      </c>
      <c r="C6" s="55" t="s">
        <v>1521</v>
      </c>
      <c r="D6" s="185" t="s">
        <v>1022</v>
      </c>
      <c r="E6" s="50" t="s">
        <v>1524</v>
      </c>
      <c r="F6" s="50" t="s">
        <v>547</v>
      </c>
      <c r="G6" s="50" t="s">
        <v>547</v>
      </c>
      <c r="H6" s="51">
        <v>42340</v>
      </c>
      <c r="I6" s="50" t="s">
        <v>548</v>
      </c>
      <c r="J6" s="43" t="s">
        <v>611</v>
      </c>
      <c r="K6" s="256" t="s">
        <v>17</v>
      </c>
    </row>
    <row r="7" spans="1:26" s="230" customFormat="1" ht="87" x14ac:dyDescent="0.25">
      <c r="A7" s="231" t="s">
        <v>1338</v>
      </c>
      <c r="B7" s="226" t="s">
        <v>983</v>
      </c>
      <c r="C7" s="227" t="s">
        <v>1267</v>
      </c>
      <c r="D7" s="228" t="s">
        <v>279</v>
      </c>
      <c r="E7" s="228" t="s">
        <v>546</v>
      </c>
      <c r="F7" s="228">
        <v>8568</v>
      </c>
      <c r="G7" s="228" t="s">
        <v>547</v>
      </c>
      <c r="H7" s="229">
        <v>42340</v>
      </c>
      <c r="I7" s="228" t="s">
        <v>1336</v>
      </c>
      <c r="J7" s="226" t="s">
        <v>611</v>
      </c>
      <c r="K7" s="269">
        <v>45427</v>
      </c>
      <c r="L7" s="266" t="s">
        <v>1256</v>
      </c>
      <c r="M7" s="266" t="s">
        <v>1257</v>
      </c>
      <c r="N7" s="266" t="s">
        <v>1337</v>
      </c>
      <c r="O7" s="252"/>
      <c r="P7" s="252"/>
      <c r="Q7" s="252"/>
      <c r="R7" s="252"/>
      <c r="S7" s="252"/>
      <c r="T7" s="252"/>
      <c r="U7" s="252"/>
      <c r="V7" s="252"/>
      <c r="W7" s="252"/>
      <c r="X7" s="252"/>
      <c r="Y7" s="252"/>
      <c r="Z7" s="252"/>
    </row>
    <row r="8" spans="1:26" ht="54" x14ac:dyDescent="0.25">
      <c r="A8" s="194" t="s">
        <v>1250</v>
      </c>
      <c r="B8" s="28" t="s">
        <v>1020</v>
      </c>
      <c r="C8" s="55" t="s">
        <v>1021</v>
      </c>
      <c r="D8" s="185" t="s">
        <v>1022</v>
      </c>
      <c r="E8" s="50" t="s">
        <v>1523</v>
      </c>
      <c r="F8" s="50"/>
      <c r="G8" s="50"/>
      <c r="H8" s="51"/>
      <c r="I8" s="50"/>
      <c r="J8" s="43" t="s">
        <v>611</v>
      </c>
      <c r="K8" s="256"/>
    </row>
    <row r="9" spans="1:26" s="16" customFormat="1" ht="56.4" customHeight="1" x14ac:dyDescent="0.25">
      <c r="A9" s="62" t="s">
        <v>1339</v>
      </c>
      <c r="B9" s="43" t="s">
        <v>983</v>
      </c>
      <c r="C9" s="54" t="s">
        <v>860</v>
      </c>
      <c r="D9" s="52" t="s">
        <v>1007</v>
      </c>
      <c r="E9" s="52" t="s">
        <v>1009</v>
      </c>
      <c r="F9" s="52"/>
      <c r="G9" s="52"/>
      <c r="H9" s="53">
        <v>45363</v>
      </c>
      <c r="I9" s="52" t="s">
        <v>1008</v>
      </c>
      <c r="J9" s="43" t="s">
        <v>611</v>
      </c>
      <c r="K9" s="259" t="s">
        <v>17</v>
      </c>
      <c r="L9" s="267"/>
      <c r="M9" s="98"/>
      <c r="N9" s="98"/>
      <c r="O9" s="253"/>
      <c r="P9" s="253"/>
      <c r="Q9" s="253"/>
      <c r="R9" s="253"/>
      <c r="S9" s="253"/>
      <c r="T9" s="253"/>
      <c r="U9" s="253"/>
      <c r="V9" s="253"/>
      <c r="W9" s="253"/>
      <c r="X9" s="253"/>
      <c r="Y9" s="253"/>
      <c r="Z9" s="253"/>
    </row>
    <row r="10" spans="1:26" s="230" customFormat="1" ht="86.4" customHeight="1" x14ac:dyDescent="0.25">
      <c r="A10" s="225" t="s">
        <v>1251</v>
      </c>
      <c r="B10" s="226" t="s">
        <v>681</v>
      </c>
      <c r="C10" s="227" t="s">
        <v>814</v>
      </c>
      <c r="D10" s="228" t="s">
        <v>277</v>
      </c>
      <c r="E10" s="228" t="s">
        <v>294</v>
      </c>
      <c r="F10" s="228">
        <v>281180.17</v>
      </c>
      <c r="G10" s="228" t="s">
        <v>552</v>
      </c>
      <c r="H10" s="229">
        <v>42340</v>
      </c>
      <c r="I10" s="274" t="s">
        <v>1268</v>
      </c>
      <c r="J10" s="226" t="s">
        <v>611</v>
      </c>
      <c r="K10" s="269">
        <v>45414</v>
      </c>
      <c r="L10" s="266"/>
      <c r="M10" s="266"/>
      <c r="N10" s="266" t="s">
        <v>1259</v>
      </c>
      <c r="O10" s="252"/>
      <c r="P10" s="252"/>
      <c r="Q10" s="252"/>
      <c r="R10" s="252"/>
      <c r="S10" s="252"/>
      <c r="T10" s="252"/>
      <c r="U10" s="252"/>
      <c r="V10" s="252"/>
      <c r="W10" s="252"/>
      <c r="X10" s="252"/>
      <c r="Y10" s="252"/>
      <c r="Z10" s="252"/>
    </row>
    <row r="11" spans="1:26" s="16" customFormat="1" ht="56.4" customHeight="1" x14ac:dyDescent="0.25">
      <c r="A11" s="184" t="s">
        <v>1340</v>
      </c>
      <c r="B11" s="43" t="s">
        <v>862</v>
      </c>
      <c r="C11" s="54" t="s">
        <v>861</v>
      </c>
      <c r="D11" s="52" t="s">
        <v>895</v>
      </c>
      <c r="E11" s="52" t="s">
        <v>863</v>
      </c>
      <c r="F11" s="52" t="s">
        <v>1010</v>
      </c>
      <c r="G11" s="52" t="s">
        <v>1010</v>
      </c>
      <c r="H11" s="53">
        <v>45325</v>
      </c>
      <c r="I11" s="52" t="s">
        <v>894</v>
      </c>
      <c r="J11" s="43" t="s">
        <v>611</v>
      </c>
      <c r="K11" s="259"/>
      <c r="L11" s="267"/>
      <c r="M11" s="98"/>
      <c r="N11" s="98"/>
      <c r="O11" s="253"/>
      <c r="P11" s="253"/>
      <c r="Q11" s="253"/>
      <c r="R11" s="253"/>
      <c r="S11" s="253"/>
      <c r="T11" s="253"/>
      <c r="U11" s="253"/>
      <c r="V11" s="253"/>
      <c r="W11" s="253"/>
      <c r="X11" s="253"/>
      <c r="Y11" s="253"/>
      <c r="Z11" s="253"/>
    </row>
    <row r="12" spans="1:26" s="230" customFormat="1" ht="54" x14ac:dyDescent="0.25">
      <c r="A12" s="226" t="s">
        <v>1341</v>
      </c>
      <c r="B12" s="232" t="s">
        <v>554</v>
      </c>
      <c r="C12" s="227" t="s">
        <v>786</v>
      </c>
      <c r="D12" s="233" t="s">
        <v>553</v>
      </c>
      <c r="E12" s="228" t="s">
        <v>555</v>
      </c>
      <c r="F12" s="228">
        <v>274238.56</v>
      </c>
      <c r="G12" s="228" t="s">
        <v>556</v>
      </c>
      <c r="H12" s="229">
        <v>45117</v>
      </c>
      <c r="I12" s="228" t="s">
        <v>557</v>
      </c>
      <c r="J12" s="226" t="s">
        <v>611</v>
      </c>
      <c r="K12" s="258" t="s">
        <v>17</v>
      </c>
      <c r="L12" s="266"/>
      <c r="M12" s="266"/>
      <c r="N12" s="266"/>
      <c r="O12" s="252"/>
      <c r="P12" s="252"/>
      <c r="Q12" s="252"/>
      <c r="R12" s="252"/>
      <c r="S12" s="252"/>
      <c r="T12" s="252"/>
      <c r="U12" s="252"/>
      <c r="V12" s="252"/>
      <c r="W12" s="252"/>
      <c r="X12" s="252"/>
      <c r="Y12" s="252"/>
      <c r="Z12" s="252"/>
    </row>
    <row r="13" spans="1:26" ht="52.8" x14ac:dyDescent="0.25">
      <c r="A13" s="28" t="s">
        <v>1252</v>
      </c>
      <c r="B13" s="29" t="s">
        <v>1505</v>
      </c>
      <c r="C13" s="55" t="s">
        <v>288</v>
      </c>
      <c r="D13" s="50" t="s">
        <v>289</v>
      </c>
      <c r="E13" s="50" t="s">
        <v>292</v>
      </c>
      <c r="F13" s="50" t="s">
        <v>562</v>
      </c>
      <c r="G13" s="50" t="s">
        <v>562</v>
      </c>
      <c r="H13" s="51">
        <v>42340</v>
      </c>
      <c r="I13" s="50" t="s">
        <v>563</v>
      </c>
      <c r="J13" s="43" t="s">
        <v>611</v>
      </c>
      <c r="K13" s="256" t="s">
        <v>17</v>
      </c>
    </row>
    <row r="14" spans="1:26" ht="54" x14ac:dyDescent="0.25">
      <c r="A14" s="28" t="s">
        <v>1342</v>
      </c>
      <c r="B14" s="28" t="s">
        <v>682</v>
      </c>
      <c r="C14" s="55" t="s">
        <v>298</v>
      </c>
      <c r="D14" s="50" t="s">
        <v>313</v>
      </c>
      <c r="E14" s="50" t="s">
        <v>314</v>
      </c>
      <c r="F14" s="50" t="s">
        <v>575</v>
      </c>
      <c r="G14" s="50" t="s">
        <v>575</v>
      </c>
      <c r="H14" s="51">
        <v>42948</v>
      </c>
      <c r="I14" s="50" t="s">
        <v>576</v>
      </c>
      <c r="J14" s="43" t="s">
        <v>611</v>
      </c>
      <c r="K14" s="256" t="s">
        <v>17</v>
      </c>
    </row>
    <row r="15" spans="1:26" ht="54" x14ac:dyDescent="0.25">
      <c r="A15" s="28" t="s">
        <v>1343</v>
      </c>
      <c r="B15" s="28" t="s">
        <v>682</v>
      </c>
      <c r="C15" s="55" t="s">
        <v>298</v>
      </c>
      <c r="D15" s="50" t="s">
        <v>312</v>
      </c>
      <c r="E15" s="50" t="s">
        <v>311</v>
      </c>
      <c r="F15" s="50" t="s">
        <v>577</v>
      </c>
      <c r="G15" s="50" t="s">
        <v>577</v>
      </c>
      <c r="H15" s="51">
        <v>42948</v>
      </c>
      <c r="I15" s="50" t="s">
        <v>578</v>
      </c>
      <c r="J15" s="43" t="s">
        <v>611</v>
      </c>
      <c r="K15" s="256" t="s">
        <v>17</v>
      </c>
    </row>
    <row r="16" spans="1:26" ht="54" x14ac:dyDescent="0.25">
      <c r="A16" s="28" t="s">
        <v>1344</v>
      </c>
      <c r="B16" s="28" t="s">
        <v>683</v>
      </c>
      <c r="C16" s="55" t="s">
        <v>298</v>
      </c>
      <c r="D16" s="50" t="s">
        <v>299</v>
      </c>
      <c r="E16" s="50" t="s">
        <v>300</v>
      </c>
      <c r="F16" s="50" t="s">
        <v>579</v>
      </c>
      <c r="G16" s="50" t="s">
        <v>579</v>
      </c>
      <c r="H16" s="51">
        <v>42425</v>
      </c>
      <c r="I16" s="50" t="s">
        <v>580</v>
      </c>
      <c r="J16" s="43" t="s">
        <v>611</v>
      </c>
      <c r="K16" s="256" t="s">
        <v>17</v>
      </c>
    </row>
    <row r="17" spans="1:26" ht="54" x14ac:dyDescent="0.25">
      <c r="A17" s="43" t="s">
        <v>1345</v>
      </c>
      <c r="B17" s="43" t="s">
        <v>295</v>
      </c>
      <c r="C17" s="54" t="s">
        <v>1366</v>
      </c>
      <c r="D17" s="52" t="s">
        <v>296</v>
      </c>
      <c r="E17" s="52" t="s">
        <v>297</v>
      </c>
      <c r="F17" s="52" t="s">
        <v>593</v>
      </c>
      <c r="G17" s="52" t="s">
        <v>593</v>
      </c>
      <c r="H17" s="53">
        <v>42205</v>
      </c>
      <c r="I17" s="52" t="s">
        <v>592</v>
      </c>
      <c r="J17" s="43" t="s">
        <v>611</v>
      </c>
      <c r="K17" s="256" t="s">
        <v>17</v>
      </c>
    </row>
    <row r="18" spans="1:26" s="290" customFormat="1" ht="52.95" customHeight="1" x14ac:dyDescent="0.25">
      <c r="A18" s="363" t="s">
        <v>1253</v>
      </c>
      <c r="B18" s="363" t="s">
        <v>1497</v>
      </c>
      <c r="C18" s="364" t="s">
        <v>1498</v>
      </c>
      <c r="D18" s="365" t="s">
        <v>1484</v>
      </c>
      <c r="E18" s="365" t="s">
        <v>1485</v>
      </c>
      <c r="F18" s="365"/>
      <c r="G18" s="365" t="s">
        <v>1506</v>
      </c>
      <c r="H18" s="366" t="s">
        <v>1486</v>
      </c>
      <c r="I18" s="365" t="s">
        <v>1487</v>
      </c>
      <c r="J18" s="363" t="s">
        <v>611</v>
      </c>
      <c r="K18" s="367" t="s">
        <v>17</v>
      </c>
      <c r="L18" s="368"/>
      <c r="M18" s="368"/>
      <c r="N18" s="368"/>
      <c r="O18" s="369"/>
      <c r="P18" s="369"/>
      <c r="Q18" s="369"/>
      <c r="R18" s="369"/>
      <c r="S18" s="369"/>
      <c r="T18" s="369"/>
      <c r="U18" s="369"/>
      <c r="V18" s="369"/>
      <c r="W18" s="369"/>
      <c r="X18" s="369"/>
      <c r="Y18" s="369"/>
      <c r="Z18" s="369"/>
    </row>
    <row r="19" spans="1:26" ht="89.4" x14ac:dyDescent="0.25">
      <c r="A19" s="64" t="s">
        <v>1254</v>
      </c>
      <c r="B19" s="63" t="s">
        <v>685</v>
      </c>
      <c r="C19" s="66" t="s">
        <v>738</v>
      </c>
      <c r="D19" s="66" t="s">
        <v>686</v>
      </c>
      <c r="E19" s="66" t="s">
        <v>1036</v>
      </c>
      <c r="F19" s="66">
        <v>1547028.55</v>
      </c>
      <c r="G19" s="52" t="s">
        <v>1019</v>
      </c>
      <c r="H19" s="67">
        <v>41725</v>
      </c>
      <c r="I19" s="66" t="s">
        <v>687</v>
      </c>
      <c r="J19" s="43" t="s">
        <v>611</v>
      </c>
      <c r="K19" s="260" t="s">
        <v>17</v>
      </c>
    </row>
    <row r="20" spans="1:26" ht="89.4" x14ac:dyDescent="0.25">
      <c r="A20" s="246" t="s">
        <v>1255</v>
      </c>
      <c r="B20" s="128" t="s">
        <v>684</v>
      </c>
      <c r="C20" s="129" t="s">
        <v>1006</v>
      </c>
      <c r="D20" s="130" t="s">
        <v>678</v>
      </c>
      <c r="E20" s="130" t="s">
        <v>679</v>
      </c>
      <c r="F20" s="130" t="s">
        <v>673</v>
      </c>
      <c r="G20" s="130" t="s">
        <v>673</v>
      </c>
      <c r="H20" s="131">
        <v>44432</v>
      </c>
      <c r="I20" s="130" t="s">
        <v>674</v>
      </c>
      <c r="J20" s="128" t="s">
        <v>611</v>
      </c>
      <c r="K20" s="261" t="s">
        <v>17</v>
      </c>
    </row>
    <row r="21" spans="1:26" s="132" customFormat="1" ht="72" x14ac:dyDescent="0.25">
      <c r="A21" s="63" t="s">
        <v>1346</v>
      </c>
      <c r="B21" s="63" t="s">
        <v>837</v>
      </c>
      <c r="C21" s="65" t="s">
        <v>1369</v>
      </c>
      <c r="F21" s="66">
        <v>45000</v>
      </c>
      <c r="H21" s="67">
        <v>45310</v>
      </c>
      <c r="I21" s="66" t="s">
        <v>838</v>
      </c>
      <c r="J21" s="63" t="s">
        <v>611</v>
      </c>
      <c r="K21" s="262"/>
      <c r="L21" s="2"/>
      <c r="M21" s="2"/>
      <c r="N21" s="2"/>
      <c r="O21" s="263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s="218" customFormat="1" ht="87" x14ac:dyDescent="0.25">
      <c r="A22" s="214" t="s">
        <v>1347</v>
      </c>
      <c r="B22" s="214" t="s">
        <v>1034</v>
      </c>
      <c r="C22" s="276" t="s">
        <v>1035</v>
      </c>
      <c r="D22" s="217" t="s">
        <v>1269</v>
      </c>
      <c r="E22" s="217" t="s">
        <v>1033</v>
      </c>
      <c r="F22" s="215"/>
      <c r="G22" s="215"/>
      <c r="H22" s="216">
        <v>40814</v>
      </c>
      <c r="I22" s="217" t="s">
        <v>1270</v>
      </c>
      <c r="J22" s="214" t="s">
        <v>1032</v>
      </c>
      <c r="K22" s="277" t="s">
        <v>1271</v>
      </c>
      <c r="L22" s="268"/>
      <c r="M22" s="268"/>
      <c r="N22" s="268" t="s">
        <v>1273</v>
      </c>
      <c r="O22" s="254"/>
      <c r="P22" s="254"/>
      <c r="Q22" s="254"/>
      <c r="R22" s="254"/>
      <c r="S22" s="254"/>
      <c r="T22" s="254"/>
      <c r="U22" s="254"/>
      <c r="V22" s="254"/>
      <c r="W22" s="254"/>
      <c r="X22" s="254"/>
      <c r="Y22" s="254"/>
      <c r="Z22" s="254"/>
    </row>
    <row r="23" spans="1:26" ht="17.399999999999999" x14ac:dyDescent="0.25">
      <c r="D23" s="275"/>
      <c r="K23" s="222"/>
    </row>
    <row r="24" spans="1:26" ht="17.399999999999999" x14ac:dyDescent="0.25">
      <c r="D24" s="275"/>
      <c r="K24" s="222"/>
    </row>
  </sheetData>
  <mergeCells count="2">
    <mergeCell ref="A1:K1"/>
    <mergeCell ref="A2:K2"/>
  </mergeCells>
  <phoneticPr fontId="2" type="noConversion"/>
  <pageMargins left="0.75" right="0.75" top="1" bottom="1" header="0.5" footer="0.5"/>
  <pageSetup paperSize="9" orientation="landscape" r:id="rId1"/>
  <headerFooter alignWithMargins="0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abSelected="1" zoomScale="80" zoomScaleNormal="80" workbookViewId="0">
      <selection activeCell="H9" sqref="H9"/>
    </sheetView>
  </sheetViews>
  <sheetFormatPr defaultRowHeight="13.2" x14ac:dyDescent="0.25"/>
  <cols>
    <col min="1" max="1" width="12.6640625" customWidth="1"/>
    <col min="2" max="2" width="17.33203125" customWidth="1"/>
    <col min="3" max="3" width="12.44140625" customWidth="1"/>
    <col min="4" max="4" width="42" customWidth="1"/>
    <col min="5" max="5" width="32.44140625" customWidth="1"/>
    <col min="6" max="6" width="14.33203125" customWidth="1"/>
  </cols>
  <sheetData>
    <row r="1" spans="1:6" ht="17.399999999999999" x14ac:dyDescent="0.3">
      <c r="A1" s="436" t="s">
        <v>771</v>
      </c>
      <c r="B1" s="437"/>
      <c r="C1" s="437"/>
      <c r="D1" s="437"/>
      <c r="E1" s="437"/>
      <c r="F1" s="437"/>
    </row>
    <row r="2" spans="1:6" ht="86.4" customHeight="1" x14ac:dyDescent="0.25">
      <c r="A2" s="93" t="s">
        <v>688</v>
      </c>
      <c r="B2" s="93" t="s">
        <v>773</v>
      </c>
      <c r="C2" s="92" t="s">
        <v>690</v>
      </c>
      <c r="D2" s="93" t="s">
        <v>693</v>
      </c>
      <c r="E2" s="93" t="s">
        <v>695</v>
      </c>
      <c r="F2" s="92" t="s">
        <v>696</v>
      </c>
    </row>
    <row r="3" spans="1:6" ht="39.6" x14ac:dyDescent="0.25">
      <c r="A3" s="107" t="s">
        <v>1278</v>
      </c>
      <c r="B3" s="28" t="s">
        <v>660</v>
      </c>
      <c r="C3" s="97">
        <v>111659.53</v>
      </c>
      <c r="D3" s="2" t="s">
        <v>755</v>
      </c>
      <c r="E3" s="28" t="s">
        <v>318</v>
      </c>
      <c r="F3" s="94">
        <v>0</v>
      </c>
    </row>
    <row r="4" spans="1:6" ht="39.6" x14ac:dyDescent="0.25">
      <c r="A4" s="107" t="s">
        <v>1348</v>
      </c>
      <c r="B4" s="2" t="s">
        <v>726</v>
      </c>
      <c r="C4" s="97">
        <v>2170000</v>
      </c>
      <c r="D4" s="2" t="s">
        <v>772</v>
      </c>
      <c r="E4" s="2" t="s">
        <v>780</v>
      </c>
      <c r="F4" s="94">
        <v>0.83</v>
      </c>
    </row>
    <row r="5" spans="1:6" ht="39.6" x14ac:dyDescent="0.25">
      <c r="A5" s="107" t="s">
        <v>1280</v>
      </c>
      <c r="B5" s="2" t="s">
        <v>779</v>
      </c>
      <c r="C5" s="97">
        <v>248000</v>
      </c>
      <c r="D5" s="2" t="s">
        <v>782</v>
      </c>
      <c r="E5" s="2" t="s">
        <v>785</v>
      </c>
      <c r="F5" s="94">
        <v>1.19</v>
      </c>
    </row>
    <row r="6" spans="1:6" ht="39.6" x14ac:dyDescent="0.25">
      <c r="A6" s="107" t="s">
        <v>1279</v>
      </c>
      <c r="B6" s="103" t="s">
        <v>778</v>
      </c>
      <c r="C6" s="104" t="s">
        <v>781</v>
      </c>
      <c r="D6" s="2" t="s">
        <v>783</v>
      </c>
      <c r="E6" s="106" t="s">
        <v>784</v>
      </c>
      <c r="F6" s="105">
        <v>1.19</v>
      </c>
    </row>
  </sheetData>
  <mergeCells count="1">
    <mergeCell ref="A1:F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65"/>
  <sheetViews>
    <sheetView topLeftCell="A58" zoomScaleNormal="100" workbookViewId="0">
      <selection activeCell="B27" sqref="B27"/>
    </sheetView>
  </sheetViews>
  <sheetFormatPr defaultRowHeight="13.2" x14ac:dyDescent="0.25"/>
  <cols>
    <col min="1" max="1" width="7.33203125" style="1" bestFit="1" customWidth="1"/>
    <col min="2" max="2" width="40.44140625" style="1" bestFit="1" customWidth="1"/>
    <col min="3" max="5" width="12.44140625" style="95" bestFit="1" customWidth="1"/>
    <col min="6" max="6" width="40.6640625" style="1" customWidth="1"/>
    <col min="7" max="7" width="20.6640625" style="1" customWidth="1"/>
    <col min="8" max="8" width="10.33203125" style="95" customWidth="1"/>
    <col min="9" max="10" width="8.88671875" style="21"/>
  </cols>
  <sheetData>
    <row r="2" spans="1:10" ht="71.400000000000006" x14ac:dyDescent="0.25">
      <c r="A2" s="91" t="s">
        <v>688</v>
      </c>
      <c r="B2" s="91" t="s">
        <v>689</v>
      </c>
      <c r="C2" s="92" t="s">
        <v>690</v>
      </c>
      <c r="D2" s="92" t="s">
        <v>691</v>
      </c>
      <c r="E2" s="92" t="s">
        <v>692</v>
      </c>
      <c r="F2" s="91" t="s">
        <v>693</v>
      </c>
      <c r="G2" s="110" t="s">
        <v>694</v>
      </c>
      <c r="H2" s="92" t="s">
        <v>696</v>
      </c>
    </row>
    <row r="3" spans="1:10" x14ac:dyDescent="0.25">
      <c r="A3" s="442" t="s">
        <v>752</v>
      </c>
      <c r="B3" s="443"/>
      <c r="C3" s="444"/>
      <c r="D3" s="444"/>
      <c r="E3" s="444"/>
      <c r="F3" s="443"/>
      <c r="G3" s="443"/>
      <c r="H3" s="444"/>
    </row>
    <row r="4" spans="1:10" x14ac:dyDescent="0.25">
      <c r="A4" s="442" t="s">
        <v>753</v>
      </c>
      <c r="B4" s="443"/>
      <c r="C4" s="444"/>
      <c r="D4" s="444"/>
      <c r="E4" s="444"/>
      <c r="F4" s="443"/>
      <c r="G4" s="443"/>
      <c r="H4" s="444"/>
    </row>
    <row r="5" spans="1:10" ht="39.6" x14ac:dyDescent="0.25">
      <c r="A5" s="2" t="s">
        <v>1281</v>
      </c>
      <c r="B5" s="2" t="s">
        <v>750</v>
      </c>
      <c r="C5" s="94">
        <v>9099</v>
      </c>
      <c r="D5" s="94">
        <v>9099</v>
      </c>
      <c r="E5" s="94">
        <v>0</v>
      </c>
      <c r="F5" s="2" t="s">
        <v>755</v>
      </c>
      <c r="G5" s="28" t="s">
        <v>17</v>
      </c>
      <c r="H5" s="94">
        <v>100</v>
      </c>
    </row>
    <row r="6" spans="1:10" ht="39.6" x14ac:dyDescent="0.25">
      <c r="A6" s="2" t="s">
        <v>1282</v>
      </c>
      <c r="B6" s="2" t="s">
        <v>697</v>
      </c>
      <c r="C6" s="94">
        <v>31899</v>
      </c>
      <c r="D6" s="94">
        <v>31899</v>
      </c>
      <c r="E6" s="94">
        <v>0</v>
      </c>
      <c r="F6" s="2" t="s">
        <v>755</v>
      </c>
      <c r="G6" s="28" t="s">
        <v>17</v>
      </c>
      <c r="H6" s="94">
        <v>100</v>
      </c>
    </row>
    <row r="7" spans="1:10" ht="39.6" x14ac:dyDescent="0.25">
      <c r="A7" s="2" t="s">
        <v>1283</v>
      </c>
      <c r="B7" s="2" t="s">
        <v>751</v>
      </c>
      <c r="C7" s="94">
        <v>17299</v>
      </c>
      <c r="D7" s="94">
        <v>17299</v>
      </c>
      <c r="E7" s="94">
        <v>0</v>
      </c>
      <c r="F7" s="2" t="s">
        <v>755</v>
      </c>
      <c r="G7" s="28" t="s">
        <v>17</v>
      </c>
      <c r="H7" s="94">
        <v>100</v>
      </c>
    </row>
    <row r="8" spans="1:10" ht="39.6" x14ac:dyDescent="0.25">
      <c r="A8" s="2" t="s">
        <v>1284</v>
      </c>
      <c r="B8" s="2" t="s">
        <v>754</v>
      </c>
      <c r="C8" s="94">
        <v>17120</v>
      </c>
      <c r="D8" s="94">
        <v>17120</v>
      </c>
      <c r="E8" s="94">
        <v>0</v>
      </c>
      <c r="F8" s="2" t="s">
        <v>756</v>
      </c>
      <c r="G8" s="28" t="s">
        <v>17</v>
      </c>
      <c r="H8" s="94">
        <v>100</v>
      </c>
    </row>
    <row r="9" spans="1:10" ht="39.6" x14ac:dyDescent="0.25">
      <c r="A9" s="2" t="s">
        <v>1285</v>
      </c>
      <c r="B9" s="2" t="s">
        <v>722</v>
      </c>
      <c r="C9" s="94">
        <v>20685.599999999999</v>
      </c>
      <c r="D9" s="94">
        <v>20685.599999999999</v>
      </c>
      <c r="E9" s="94">
        <v>0</v>
      </c>
      <c r="F9" s="2" t="s">
        <v>757</v>
      </c>
      <c r="G9" s="28" t="s">
        <v>17</v>
      </c>
      <c r="H9" s="94">
        <v>100</v>
      </c>
    </row>
    <row r="10" spans="1:10" ht="39.6" x14ac:dyDescent="0.25">
      <c r="A10" s="2" t="s">
        <v>1286</v>
      </c>
      <c r="B10" s="2" t="s">
        <v>723</v>
      </c>
      <c r="C10" s="94">
        <v>12240</v>
      </c>
      <c r="D10" s="94">
        <v>12240</v>
      </c>
      <c r="E10" s="94">
        <v>0</v>
      </c>
      <c r="F10" s="2" t="s">
        <v>758</v>
      </c>
      <c r="G10" s="28" t="s">
        <v>17</v>
      </c>
      <c r="H10" s="94">
        <v>100</v>
      </c>
    </row>
    <row r="11" spans="1:10" ht="39.6" x14ac:dyDescent="0.25">
      <c r="A11" s="2" t="s">
        <v>1287</v>
      </c>
      <c r="B11" s="2" t="s">
        <v>725</v>
      </c>
      <c r="C11" s="94">
        <v>23347.8</v>
      </c>
      <c r="D11" s="94">
        <v>23347.8</v>
      </c>
      <c r="E11" s="94">
        <v>0</v>
      </c>
      <c r="F11" s="2" t="s">
        <v>758</v>
      </c>
      <c r="G11" s="28" t="s">
        <v>17</v>
      </c>
      <c r="H11" s="94">
        <v>100</v>
      </c>
    </row>
    <row r="12" spans="1:10" ht="39.6" x14ac:dyDescent="0.25">
      <c r="A12" s="2" t="s">
        <v>1288</v>
      </c>
      <c r="B12" s="2" t="s">
        <v>725</v>
      </c>
      <c r="C12" s="94">
        <v>31306.86</v>
      </c>
      <c r="D12" s="94">
        <v>31306.86</v>
      </c>
      <c r="E12" s="94">
        <v>0</v>
      </c>
      <c r="F12" s="2" t="s">
        <v>759</v>
      </c>
      <c r="G12" s="28" t="s">
        <v>17</v>
      </c>
      <c r="H12" s="94">
        <v>100</v>
      </c>
    </row>
    <row r="13" spans="1:10" ht="13.2" customHeight="1" x14ac:dyDescent="0.25">
      <c r="A13" s="440" t="s">
        <v>768</v>
      </c>
      <c r="B13" s="441"/>
      <c r="C13" s="441"/>
      <c r="D13" s="441"/>
      <c r="E13" s="441"/>
      <c r="F13" s="441"/>
      <c r="G13" s="441"/>
      <c r="H13" s="441"/>
      <c r="I13" s="100"/>
      <c r="J13" s="100"/>
    </row>
    <row r="14" spans="1:10" ht="13.2" customHeight="1" x14ac:dyDescent="0.25">
      <c r="A14" s="440" t="s">
        <v>769</v>
      </c>
      <c r="B14" s="441"/>
      <c r="C14" s="441"/>
      <c r="D14" s="441"/>
      <c r="E14" s="441"/>
      <c r="F14" s="441"/>
      <c r="G14" s="441"/>
      <c r="H14" s="441"/>
      <c r="I14" s="100"/>
      <c r="J14" s="100"/>
    </row>
    <row r="15" spans="1:10" ht="39.6" x14ac:dyDescent="0.25">
      <c r="A15" s="2" t="s">
        <v>1289</v>
      </c>
      <c r="B15" s="2" t="s">
        <v>739</v>
      </c>
      <c r="C15" s="94">
        <v>93385.24</v>
      </c>
      <c r="D15" s="94">
        <v>93385.24</v>
      </c>
      <c r="E15" s="94">
        <v>0</v>
      </c>
      <c r="F15" s="2" t="s">
        <v>755</v>
      </c>
      <c r="G15" s="28" t="s">
        <v>17</v>
      </c>
      <c r="H15" s="94">
        <v>100</v>
      </c>
    </row>
    <row r="16" spans="1:10" ht="39.6" x14ac:dyDescent="0.25">
      <c r="A16" s="2" t="s">
        <v>1290</v>
      </c>
      <c r="B16" s="2" t="s">
        <v>698</v>
      </c>
      <c r="C16" s="94">
        <v>199800</v>
      </c>
      <c r="D16" s="94">
        <v>0</v>
      </c>
      <c r="E16" s="94">
        <v>199800</v>
      </c>
      <c r="F16" s="2" t="s">
        <v>760</v>
      </c>
      <c r="G16" s="28" t="s">
        <v>17</v>
      </c>
      <c r="H16" s="94">
        <v>0</v>
      </c>
    </row>
    <row r="17" spans="1:8" ht="39.6" x14ac:dyDescent="0.25">
      <c r="A17" s="2" t="s">
        <v>1291</v>
      </c>
      <c r="B17" s="2" t="s">
        <v>699</v>
      </c>
      <c r="C17" s="94">
        <v>82000.009999999995</v>
      </c>
      <c r="D17" s="94">
        <v>0</v>
      </c>
      <c r="E17" s="94">
        <v>82000.009999999995</v>
      </c>
      <c r="F17" s="2" t="s">
        <v>761</v>
      </c>
      <c r="G17" s="28" t="s">
        <v>17</v>
      </c>
      <c r="H17" s="94">
        <v>0</v>
      </c>
    </row>
    <row r="18" spans="1:8" ht="39.6" x14ac:dyDescent="0.25">
      <c r="A18" s="2" t="s">
        <v>1292</v>
      </c>
      <c r="B18" s="2" t="s">
        <v>699</v>
      </c>
      <c r="C18" s="94">
        <v>82000</v>
      </c>
      <c r="D18" s="94">
        <v>0</v>
      </c>
      <c r="E18" s="94">
        <v>82000</v>
      </c>
      <c r="F18" s="2" t="s">
        <v>761</v>
      </c>
      <c r="G18" s="28" t="s">
        <v>17</v>
      </c>
      <c r="H18" s="94">
        <v>0</v>
      </c>
    </row>
    <row r="19" spans="1:8" ht="39.6" x14ac:dyDescent="0.25">
      <c r="A19" s="2" t="s">
        <v>1293</v>
      </c>
      <c r="B19" s="2" t="s">
        <v>699</v>
      </c>
      <c r="C19" s="94">
        <v>99000</v>
      </c>
      <c r="D19" s="94">
        <v>0</v>
      </c>
      <c r="E19" s="94">
        <v>99000</v>
      </c>
      <c r="F19" s="2" t="s">
        <v>762</v>
      </c>
      <c r="G19" s="28" t="s">
        <v>17</v>
      </c>
      <c r="H19" s="94">
        <v>0</v>
      </c>
    </row>
    <row r="20" spans="1:8" ht="39.6" x14ac:dyDescent="0.25">
      <c r="A20" s="2" t="s">
        <v>1294</v>
      </c>
      <c r="B20" s="2" t="s">
        <v>700</v>
      </c>
      <c r="C20" s="94">
        <v>99000</v>
      </c>
      <c r="D20" s="94">
        <v>0</v>
      </c>
      <c r="E20" s="94">
        <v>99000</v>
      </c>
      <c r="F20" s="2" t="s">
        <v>763</v>
      </c>
      <c r="G20" s="28" t="s">
        <v>17</v>
      </c>
      <c r="H20" s="94">
        <v>0</v>
      </c>
    </row>
    <row r="21" spans="1:8" ht="39.6" x14ac:dyDescent="0.25">
      <c r="A21" s="2" t="s">
        <v>1295</v>
      </c>
      <c r="B21" s="2" t="s">
        <v>701</v>
      </c>
      <c r="C21" s="94">
        <v>90000</v>
      </c>
      <c r="D21" s="94">
        <v>0</v>
      </c>
      <c r="E21" s="94">
        <v>90000</v>
      </c>
      <c r="F21" s="2" t="s">
        <v>763</v>
      </c>
      <c r="G21" s="28" t="s">
        <v>17</v>
      </c>
      <c r="H21" s="94">
        <v>0</v>
      </c>
    </row>
    <row r="22" spans="1:8" ht="39.6" x14ac:dyDescent="0.25">
      <c r="A22" s="2" t="s">
        <v>1296</v>
      </c>
      <c r="B22" s="2" t="s">
        <v>702</v>
      </c>
      <c r="C22" s="94">
        <v>99000</v>
      </c>
      <c r="D22" s="94">
        <v>0</v>
      </c>
      <c r="E22" s="94">
        <v>99000</v>
      </c>
      <c r="F22" s="2" t="s">
        <v>764</v>
      </c>
      <c r="G22" s="28" t="s">
        <v>17</v>
      </c>
      <c r="H22" s="94">
        <v>0</v>
      </c>
    </row>
    <row r="23" spans="1:8" ht="39.6" x14ac:dyDescent="0.25">
      <c r="A23" s="2" t="s">
        <v>1297</v>
      </c>
      <c r="B23" s="2" t="s">
        <v>703</v>
      </c>
      <c r="C23" s="94">
        <v>176880</v>
      </c>
      <c r="D23" s="94">
        <v>0</v>
      </c>
      <c r="E23" s="94">
        <v>176880</v>
      </c>
      <c r="F23" s="2" t="s">
        <v>762</v>
      </c>
      <c r="G23" s="28" t="s">
        <v>17</v>
      </c>
      <c r="H23" s="94">
        <v>0</v>
      </c>
    </row>
    <row r="24" spans="1:8" ht="39.6" x14ac:dyDescent="0.25">
      <c r="A24" s="2" t="s">
        <v>1298</v>
      </c>
      <c r="B24" s="2" t="s">
        <v>704</v>
      </c>
      <c r="C24" s="94">
        <v>15893.5</v>
      </c>
      <c r="D24" s="94">
        <v>15893.5</v>
      </c>
      <c r="E24" s="94">
        <v>0</v>
      </c>
      <c r="F24" s="2" t="s">
        <v>763</v>
      </c>
      <c r="G24" s="28" t="s">
        <v>17</v>
      </c>
      <c r="H24" s="94">
        <v>100</v>
      </c>
    </row>
    <row r="25" spans="1:8" ht="39.6" x14ac:dyDescent="0.25">
      <c r="A25" s="2" t="s">
        <v>1299</v>
      </c>
      <c r="B25" s="2" t="s">
        <v>705</v>
      </c>
      <c r="C25" s="94">
        <v>15893.5</v>
      </c>
      <c r="D25" s="94">
        <v>15893.5</v>
      </c>
      <c r="E25" s="94">
        <v>0</v>
      </c>
      <c r="F25" s="2" t="s">
        <v>763</v>
      </c>
      <c r="G25" s="28" t="s">
        <v>17</v>
      </c>
      <c r="H25" s="94">
        <v>100</v>
      </c>
    </row>
    <row r="26" spans="1:8" ht="39.6" x14ac:dyDescent="0.25">
      <c r="A26" s="2" t="s">
        <v>1300</v>
      </c>
      <c r="B26" s="2" t="s">
        <v>706</v>
      </c>
      <c r="C26" s="94">
        <v>15893.5</v>
      </c>
      <c r="D26" s="94">
        <v>15893.5</v>
      </c>
      <c r="E26" s="94">
        <v>0</v>
      </c>
      <c r="F26" s="2" t="s">
        <v>763</v>
      </c>
      <c r="G26" s="28" t="s">
        <v>17</v>
      </c>
      <c r="H26" s="94">
        <v>100</v>
      </c>
    </row>
    <row r="27" spans="1:8" ht="39.6" x14ac:dyDescent="0.25">
      <c r="A27" s="2" t="s">
        <v>1301</v>
      </c>
      <c r="B27" s="2" t="s">
        <v>707</v>
      </c>
      <c r="C27" s="94">
        <v>15893.5</v>
      </c>
      <c r="D27" s="94">
        <v>15893.5</v>
      </c>
      <c r="E27" s="94">
        <v>0</v>
      </c>
      <c r="F27" s="2" t="s">
        <v>763</v>
      </c>
      <c r="G27" s="28" t="s">
        <v>17</v>
      </c>
      <c r="H27" s="94">
        <v>100</v>
      </c>
    </row>
    <row r="28" spans="1:8" ht="39.6" x14ac:dyDescent="0.25">
      <c r="A28" s="2" t="s">
        <v>1302</v>
      </c>
      <c r="B28" s="2" t="s">
        <v>708</v>
      </c>
      <c r="C28" s="94">
        <v>112703.2</v>
      </c>
      <c r="D28" s="94">
        <v>112703.2</v>
      </c>
      <c r="E28" s="94">
        <v>0</v>
      </c>
      <c r="F28" s="2" t="s">
        <v>765</v>
      </c>
      <c r="G28" s="28" t="s">
        <v>17</v>
      </c>
      <c r="H28" s="94">
        <v>100</v>
      </c>
    </row>
    <row r="29" spans="1:8" ht="39.6" x14ac:dyDescent="0.25">
      <c r="A29" s="2" t="s">
        <v>1303</v>
      </c>
      <c r="B29" s="2" t="s">
        <v>709</v>
      </c>
      <c r="C29" s="94">
        <v>40816</v>
      </c>
      <c r="D29" s="94">
        <v>2430.25</v>
      </c>
      <c r="E29" s="94">
        <v>38385.75</v>
      </c>
      <c r="F29" s="2" t="s">
        <v>763</v>
      </c>
      <c r="G29" s="28" t="s">
        <v>17</v>
      </c>
      <c r="H29" s="94">
        <v>5.95</v>
      </c>
    </row>
    <row r="30" spans="1:8" ht="39.6" x14ac:dyDescent="0.25">
      <c r="A30" s="2" t="s">
        <v>1304</v>
      </c>
      <c r="B30" s="2" t="s">
        <v>710</v>
      </c>
      <c r="C30" s="94">
        <v>79706.5</v>
      </c>
      <c r="D30" s="94">
        <v>79706.5</v>
      </c>
      <c r="E30" s="94">
        <v>0</v>
      </c>
      <c r="F30" s="2" t="s">
        <v>766</v>
      </c>
      <c r="G30" s="28" t="s">
        <v>17</v>
      </c>
      <c r="H30" s="94">
        <v>0</v>
      </c>
    </row>
    <row r="31" spans="1:8" ht="39.6" x14ac:dyDescent="0.25">
      <c r="A31" s="2" t="s">
        <v>1305</v>
      </c>
      <c r="B31" s="2" t="s">
        <v>720</v>
      </c>
      <c r="C31" s="94">
        <v>91706.5</v>
      </c>
      <c r="D31" s="94">
        <v>91706.5</v>
      </c>
      <c r="E31" s="94">
        <v>0</v>
      </c>
      <c r="F31" s="2" t="s">
        <v>762</v>
      </c>
      <c r="G31" s="28" t="s">
        <v>17</v>
      </c>
      <c r="H31" s="94">
        <v>100</v>
      </c>
    </row>
    <row r="32" spans="1:8" ht="39.6" x14ac:dyDescent="0.25">
      <c r="A32" s="2" t="s">
        <v>1306</v>
      </c>
      <c r="B32" s="2" t="s">
        <v>740</v>
      </c>
      <c r="C32" s="94">
        <v>153413</v>
      </c>
      <c r="D32" s="94">
        <v>153413</v>
      </c>
      <c r="E32" s="94">
        <v>0</v>
      </c>
      <c r="F32" s="2" t="s">
        <v>761</v>
      </c>
      <c r="G32" s="28" t="s">
        <v>17</v>
      </c>
      <c r="H32" s="94">
        <v>100</v>
      </c>
    </row>
    <row r="33" spans="1:10" s="16" customFormat="1" ht="39.6" x14ac:dyDescent="0.25">
      <c r="A33" s="2" t="s">
        <v>1307</v>
      </c>
      <c r="B33" s="108" t="s">
        <v>717</v>
      </c>
      <c r="C33" s="109">
        <v>237324.95</v>
      </c>
      <c r="D33" s="109">
        <v>0</v>
      </c>
      <c r="E33" s="109">
        <v>237324.95</v>
      </c>
      <c r="F33" s="98" t="s">
        <v>763</v>
      </c>
      <c r="G33" s="28" t="s">
        <v>17</v>
      </c>
      <c r="H33" s="99">
        <v>0</v>
      </c>
      <c r="I33" s="101"/>
      <c r="J33" s="101"/>
    </row>
    <row r="34" spans="1:10" ht="39.6" x14ac:dyDescent="0.25">
      <c r="A34" s="2" t="s">
        <v>1308</v>
      </c>
      <c r="B34" s="2" t="s">
        <v>718</v>
      </c>
      <c r="C34" s="94">
        <v>20000</v>
      </c>
      <c r="D34" s="94">
        <v>0</v>
      </c>
      <c r="E34" s="94">
        <v>20000</v>
      </c>
      <c r="F34" s="2" t="s">
        <v>764</v>
      </c>
      <c r="G34" s="28" t="s">
        <v>17</v>
      </c>
      <c r="H34" s="94">
        <v>0</v>
      </c>
    </row>
    <row r="35" spans="1:10" ht="39.6" x14ac:dyDescent="0.25">
      <c r="A35" s="2" t="s">
        <v>1309</v>
      </c>
      <c r="B35" s="2" t="s">
        <v>742</v>
      </c>
      <c r="C35" s="94">
        <v>36454963.579999998</v>
      </c>
      <c r="D35" s="94">
        <v>0</v>
      </c>
      <c r="E35" s="94">
        <v>36454963.579999998</v>
      </c>
      <c r="F35" s="2" t="s">
        <v>755</v>
      </c>
      <c r="G35" s="28" t="s">
        <v>17</v>
      </c>
      <c r="H35" s="94">
        <v>0</v>
      </c>
    </row>
    <row r="36" spans="1:10" ht="39.6" x14ac:dyDescent="0.25">
      <c r="A36" s="2" t="s">
        <v>1310</v>
      </c>
      <c r="B36" s="2" t="s">
        <v>719</v>
      </c>
      <c r="C36" s="94">
        <v>740620.18</v>
      </c>
      <c r="D36" s="94">
        <v>0</v>
      </c>
      <c r="E36" s="94">
        <v>740620.18</v>
      </c>
      <c r="F36" s="2" t="s">
        <v>774</v>
      </c>
      <c r="G36" s="28" t="s">
        <v>17</v>
      </c>
      <c r="H36" s="94">
        <v>0</v>
      </c>
    </row>
    <row r="37" spans="1:10" ht="39.6" x14ac:dyDescent="0.25">
      <c r="A37" s="2" t="s">
        <v>1311</v>
      </c>
      <c r="B37" s="2" t="s">
        <v>741</v>
      </c>
      <c r="C37" s="94">
        <v>937874.37</v>
      </c>
      <c r="D37" s="94">
        <v>0</v>
      </c>
      <c r="E37" s="94">
        <v>937874.37</v>
      </c>
      <c r="F37" s="2" t="s">
        <v>755</v>
      </c>
      <c r="G37" s="28" t="s">
        <v>17</v>
      </c>
      <c r="H37" s="94">
        <v>0</v>
      </c>
    </row>
    <row r="38" spans="1:10" ht="39.6" x14ac:dyDescent="0.25">
      <c r="A38" s="2" t="s">
        <v>1312</v>
      </c>
      <c r="B38" s="2" t="s">
        <v>743</v>
      </c>
      <c r="C38" s="94">
        <v>281362.31</v>
      </c>
      <c r="D38" s="94">
        <v>0</v>
      </c>
      <c r="E38" s="94">
        <v>281362.31</v>
      </c>
      <c r="F38" s="2" t="s">
        <v>755</v>
      </c>
      <c r="G38" s="28" t="s">
        <v>17</v>
      </c>
      <c r="H38" s="94">
        <v>0</v>
      </c>
    </row>
    <row r="39" spans="1:10" ht="39.6" x14ac:dyDescent="0.25">
      <c r="A39" s="2" t="s">
        <v>1313</v>
      </c>
      <c r="B39" s="2" t="s">
        <v>721</v>
      </c>
      <c r="C39" s="94">
        <v>392633.22</v>
      </c>
      <c r="D39" s="94">
        <v>0</v>
      </c>
      <c r="E39" s="94">
        <v>392633.22</v>
      </c>
      <c r="F39" s="2" t="s">
        <v>760</v>
      </c>
      <c r="G39" s="28" t="s">
        <v>17</v>
      </c>
      <c r="H39" s="94">
        <v>0</v>
      </c>
    </row>
    <row r="40" spans="1:10" ht="39.6" x14ac:dyDescent="0.25">
      <c r="A40" s="2" t="s">
        <v>1314</v>
      </c>
      <c r="B40" s="2" t="s">
        <v>744</v>
      </c>
      <c r="C40" s="94">
        <v>550000</v>
      </c>
      <c r="D40" s="94">
        <v>0</v>
      </c>
      <c r="E40" s="94">
        <v>550000</v>
      </c>
      <c r="F40" s="2" t="s">
        <v>760</v>
      </c>
      <c r="G40" s="28" t="s">
        <v>17</v>
      </c>
      <c r="H40" s="94">
        <v>0</v>
      </c>
    </row>
    <row r="41" spans="1:10" ht="39.6" x14ac:dyDescent="0.25">
      <c r="A41" s="2" t="s">
        <v>1315</v>
      </c>
      <c r="B41" s="2" t="s">
        <v>724</v>
      </c>
      <c r="C41" s="94">
        <v>288955.93</v>
      </c>
      <c r="D41" s="94">
        <v>288955.93</v>
      </c>
      <c r="E41" s="94">
        <v>0</v>
      </c>
      <c r="F41" s="2" t="s">
        <v>766</v>
      </c>
      <c r="G41" s="28" t="s">
        <v>17</v>
      </c>
      <c r="H41" s="94">
        <v>100</v>
      </c>
    </row>
    <row r="42" spans="1:10" ht="39.6" x14ac:dyDescent="0.25">
      <c r="A42" s="2" t="s">
        <v>1316</v>
      </c>
      <c r="B42" s="2" t="s">
        <v>730</v>
      </c>
      <c r="C42" s="94">
        <v>251178</v>
      </c>
      <c r="D42" s="94">
        <v>0</v>
      </c>
      <c r="E42" s="94">
        <v>251178</v>
      </c>
      <c r="F42" s="2" t="s">
        <v>760</v>
      </c>
      <c r="G42" s="28" t="s">
        <v>17</v>
      </c>
      <c r="H42" s="94">
        <v>0</v>
      </c>
    </row>
    <row r="43" spans="1:10" ht="39.6" x14ac:dyDescent="0.25">
      <c r="A43" s="2" t="s">
        <v>1317</v>
      </c>
      <c r="B43" s="2" t="s">
        <v>731</v>
      </c>
      <c r="C43" s="94">
        <v>375958.8</v>
      </c>
      <c r="D43" s="94">
        <v>0</v>
      </c>
      <c r="E43" s="94">
        <v>375958.8</v>
      </c>
      <c r="F43" s="2" t="s">
        <v>772</v>
      </c>
      <c r="G43" s="28" t="s">
        <v>17</v>
      </c>
      <c r="H43" s="94">
        <v>0</v>
      </c>
    </row>
    <row r="44" spans="1:10" ht="39.6" x14ac:dyDescent="0.25">
      <c r="A44" s="2" t="s">
        <v>1318</v>
      </c>
      <c r="B44" s="2" t="s">
        <v>727</v>
      </c>
      <c r="C44" s="94">
        <v>14488</v>
      </c>
      <c r="D44" s="94">
        <v>14488</v>
      </c>
      <c r="E44" s="94">
        <v>0</v>
      </c>
      <c r="F44" s="2" t="s">
        <v>763</v>
      </c>
      <c r="G44" s="28" t="s">
        <v>17</v>
      </c>
      <c r="H44" s="94">
        <v>100</v>
      </c>
    </row>
    <row r="45" spans="1:10" ht="39.6" x14ac:dyDescent="0.25">
      <c r="A45" s="2" t="s">
        <v>1319</v>
      </c>
      <c r="B45" s="2" t="s">
        <v>732</v>
      </c>
      <c r="C45" s="94">
        <v>15000</v>
      </c>
      <c r="D45" s="94">
        <v>15000</v>
      </c>
      <c r="E45" s="94">
        <v>0</v>
      </c>
      <c r="F45" s="2" t="s">
        <v>774</v>
      </c>
      <c r="G45" s="28" t="s">
        <v>17</v>
      </c>
      <c r="H45" s="94">
        <v>100</v>
      </c>
    </row>
    <row r="46" spans="1:10" ht="39.6" x14ac:dyDescent="0.25">
      <c r="A46" s="2" t="s">
        <v>1320</v>
      </c>
      <c r="B46" s="2" t="s">
        <v>733</v>
      </c>
      <c r="C46" s="94">
        <v>15000</v>
      </c>
      <c r="D46" s="94">
        <v>15000</v>
      </c>
      <c r="E46" s="94">
        <v>0</v>
      </c>
      <c r="F46" s="2" t="s">
        <v>774</v>
      </c>
      <c r="G46" s="28" t="s">
        <v>17</v>
      </c>
      <c r="H46" s="94">
        <v>100</v>
      </c>
    </row>
    <row r="47" spans="1:10" ht="39.6" x14ac:dyDescent="0.25">
      <c r="A47" s="2" t="s">
        <v>1321</v>
      </c>
      <c r="B47" s="2" t="s">
        <v>749</v>
      </c>
      <c r="C47" s="94">
        <v>46383.53</v>
      </c>
      <c r="D47" s="94">
        <v>46383.53</v>
      </c>
      <c r="E47" s="94">
        <v>0</v>
      </c>
      <c r="F47" s="2" t="s">
        <v>755</v>
      </c>
      <c r="G47" s="28" t="s">
        <v>17</v>
      </c>
      <c r="H47" s="94">
        <v>100</v>
      </c>
    </row>
    <row r="48" spans="1:10" ht="39.6" x14ac:dyDescent="0.25">
      <c r="A48" s="2" t="s">
        <v>1322</v>
      </c>
      <c r="B48" s="2" t="s">
        <v>734</v>
      </c>
      <c r="C48" s="94">
        <v>28779.73</v>
      </c>
      <c r="D48" s="94">
        <v>28779.73</v>
      </c>
      <c r="E48" s="94">
        <v>0</v>
      </c>
      <c r="F48" s="2" t="s">
        <v>755</v>
      </c>
      <c r="G48" s="28" t="s">
        <v>17</v>
      </c>
      <c r="H48" s="94">
        <v>100</v>
      </c>
    </row>
    <row r="49" spans="1:10" ht="39.6" x14ac:dyDescent="0.25">
      <c r="A49" s="2" t="s">
        <v>1323</v>
      </c>
      <c r="B49" s="2" t="s">
        <v>735</v>
      </c>
      <c r="C49" s="94">
        <v>13619.81</v>
      </c>
      <c r="D49" s="94">
        <v>13619.81</v>
      </c>
      <c r="E49" s="94">
        <v>0</v>
      </c>
      <c r="F49" s="2" t="s">
        <v>755</v>
      </c>
      <c r="G49" s="28" t="s">
        <v>17</v>
      </c>
      <c r="H49" s="94">
        <v>100</v>
      </c>
    </row>
    <row r="50" spans="1:10" ht="39.6" x14ac:dyDescent="0.25">
      <c r="A50" s="2" t="s">
        <v>1349</v>
      </c>
      <c r="B50" s="2" t="s">
        <v>736</v>
      </c>
      <c r="C50" s="94">
        <v>53601.32</v>
      </c>
      <c r="D50" s="94">
        <v>53601.32</v>
      </c>
      <c r="E50" s="94">
        <v>0</v>
      </c>
      <c r="F50" s="2" t="s">
        <v>755</v>
      </c>
      <c r="G50" s="28" t="s">
        <v>17</v>
      </c>
      <c r="H50" s="94">
        <v>100</v>
      </c>
    </row>
    <row r="51" spans="1:10" ht="39.6" x14ac:dyDescent="0.25">
      <c r="A51" s="2" t="s">
        <v>1324</v>
      </c>
      <c r="B51" s="2" t="s">
        <v>737</v>
      </c>
      <c r="C51" s="94">
        <v>44186949.869999997</v>
      </c>
      <c r="D51" s="94">
        <v>207116.92</v>
      </c>
      <c r="E51" s="94">
        <v>43979832.949999996</v>
      </c>
      <c r="F51" s="2" t="s">
        <v>775</v>
      </c>
      <c r="G51" s="28" t="s">
        <v>17</v>
      </c>
      <c r="H51" s="94">
        <v>0.47</v>
      </c>
    </row>
    <row r="52" spans="1:10" s="16" customFormat="1" ht="13.2" customHeight="1" x14ac:dyDescent="0.25">
      <c r="A52" s="438" t="s">
        <v>768</v>
      </c>
      <c r="B52" s="439"/>
      <c r="C52" s="439"/>
      <c r="D52" s="439"/>
      <c r="E52" s="439"/>
      <c r="F52" s="439"/>
      <c r="G52" s="439"/>
      <c r="H52" s="439"/>
      <c r="I52" s="102"/>
      <c r="J52" s="102"/>
    </row>
    <row r="53" spans="1:10" s="16" customFormat="1" ht="13.2" customHeight="1" x14ac:dyDescent="0.25">
      <c r="A53" s="438" t="s">
        <v>770</v>
      </c>
      <c r="B53" s="439"/>
      <c r="C53" s="439"/>
      <c r="D53" s="439"/>
      <c r="E53" s="439"/>
      <c r="F53" s="439"/>
      <c r="G53" s="439"/>
      <c r="H53" s="439"/>
      <c r="I53" s="102"/>
      <c r="J53" s="102"/>
    </row>
    <row r="54" spans="1:10" s="16" customFormat="1" ht="39.6" x14ac:dyDescent="0.25">
      <c r="A54" s="2" t="s">
        <v>1325</v>
      </c>
      <c r="B54" s="98" t="s">
        <v>711</v>
      </c>
      <c r="C54" s="99">
        <v>15000</v>
      </c>
      <c r="D54" s="99">
        <v>15000</v>
      </c>
      <c r="E54" s="99">
        <v>0</v>
      </c>
      <c r="F54" s="98" t="s">
        <v>767</v>
      </c>
      <c r="G54" s="43" t="s">
        <v>17</v>
      </c>
      <c r="H54" s="99">
        <v>0</v>
      </c>
      <c r="I54" s="101"/>
      <c r="J54" s="101"/>
    </row>
    <row r="55" spans="1:10" s="16" customFormat="1" ht="39.6" x14ac:dyDescent="0.25">
      <c r="A55" s="2" t="s">
        <v>1326</v>
      </c>
      <c r="B55" s="98" t="s">
        <v>712</v>
      </c>
      <c r="C55" s="99">
        <v>15000</v>
      </c>
      <c r="D55" s="99">
        <v>15000</v>
      </c>
      <c r="E55" s="99">
        <v>0</v>
      </c>
      <c r="F55" s="98" t="s">
        <v>767</v>
      </c>
      <c r="G55" s="43" t="s">
        <v>17</v>
      </c>
      <c r="H55" s="99">
        <v>0</v>
      </c>
      <c r="I55" s="101"/>
      <c r="J55" s="101"/>
    </row>
    <row r="56" spans="1:10" s="16" customFormat="1" ht="39.6" x14ac:dyDescent="0.25">
      <c r="A56" s="2" t="s">
        <v>1327</v>
      </c>
      <c r="B56" s="98" t="s">
        <v>713</v>
      </c>
      <c r="C56" s="99">
        <v>20000</v>
      </c>
      <c r="D56" s="99">
        <v>20000</v>
      </c>
      <c r="E56" s="99">
        <v>0</v>
      </c>
      <c r="F56" s="98" t="s">
        <v>767</v>
      </c>
      <c r="G56" s="43" t="s">
        <v>17</v>
      </c>
      <c r="H56" s="99">
        <v>0</v>
      </c>
      <c r="I56" s="101"/>
      <c r="J56" s="101"/>
    </row>
    <row r="57" spans="1:10" s="16" customFormat="1" ht="39.6" x14ac:dyDescent="0.25">
      <c r="A57" s="2" t="s">
        <v>1328</v>
      </c>
      <c r="B57" s="98" t="s">
        <v>714</v>
      </c>
      <c r="C57" s="99">
        <v>19900</v>
      </c>
      <c r="D57" s="99">
        <v>19900</v>
      </c>
      <c r="E57" s="99">
        <v>0</v>
      </c>
      <c r="F57" s="98" t="s">
        <v>767</v>
      </c>
      <c r="G57" s="43" t="s">
        <v>17</v>
      </c>
      <c r="H57" s="99">
        <v>0</v>
      </c>
      <c r="I57" s="101"/>
      <c r="J57" s="101"/>
    </row>
    <row r="58" spans="1:10" s="16" customFormat="1" ht="39.6" x14ac:dyDescent="0.25">
      <c r="A58" s="2" t="s">
        <v>1329</v>
      </c>
      <c r="B58" s="98" t="s">
        <v>715</v>
      </c>
      <c r="C58" s="99">
        <v>13000</v>
      </c>
      <c r="D58" s="99">
        <v>13000</v>
      </c>
      <c r="E58" s="99">
        <v>0</v>
      </c>
      <c r="F58" s="98" t="s">
        <v>767</v>
      </c>
      <c r="G58" s="43" t="s">
        <v>17</v>
      </c>
      <c r="H58" s="99">
        <v>0</v>
      </c>
      <c r="I58" s="101"/>
      <c r="J58" s="101"/>
    </row>
    <row r="59" spans="1:10" s="16" customFormat="1" ht="39.6" x14ac:dyDescent="0.25">
      <c r="A59" s="2" t="s">
        <v>1330</v>
      </c>
      <c r="B59" s="98" t="s">
        <v>716</v>
      </c>
      <c r="C59" s="99">
        <v>17000</v>
      </c>
      <c r="D59" s="99">
        <v>17000</v>
      </c>
      <c r="E59" s="99">
        <v>0</v>
      </c>
      <c r="F59" s="98" t="s">
        <v>767</v>
      </c>
      <c r="G59" s="43" t="s">
        <v>17</v>
      </c>
      <c r="H59" s="99">
        <v>0</v>
      </c>
      <c r="I59" s="101"/>
      <c r="J59" s="101"/>
    </row>
    <row r="60" spans="1:10" ht="39.6" x14ac:dyDescent="0.25">
      <c r="A60" s="2" t="s">
        <v>1331</v>
      </c>
      <c r="B60" s="98" t="s">
        <v>728</v>
      </c>
      <c r="C60" s="99">
        <v>48992.160000000003</v>
      </c>
      <c r="D60" s="99">
        <v>48992.160000000003</v>
      </c>
      <c r="E60" s="99">
        <v>0</v>
      </c>
      <c r="F60" s="98" t="s">
        <v>762</v>
      </c>
      <c r="G60" s="43" t="s">
        <v>17</v>
      </c>
      <c r="H60" s="99">
        <v>100</v>
      </c>
    </row>
    <row r="61" spans="1:10" ht="39.6" x14ac:dyDescent="0.25">
      <c r="A61" s="2" t="s">
        <v>1332</v>
      </c>
      <c r="B61" s="98" t="s">
        <v>729</v>
      </c>
      <c r="C61" s="99">
        <v>273534</v>
      </c>
      <c r="D61" s="99">
        <v>0</v>
      </c>
      <c r="E61" s="99">
        <v>273534</v>
      </c>
      <c r="F61" s="98" t="s">
        <v>760</v>
      </c>
      <c r="G61" s="43" t="s">
        <v>17</v>
      </c>
      <c r="H61" s="99">
        <v>0</v>
      </c>
    </row>
    <row r="62" spans="1:10" ht="39.6" x14ac:dyDescent="0.25">
      <c r="A62" s="2" t="s">
        <v>1333</v>
      </c>
      <c r="B62" s="98" t="s">
        <v>746</v>
      </c>
      <c r="C62" s="99">
        <v>3900</v>
      </c>
      <c r="D62" s="99">
        <v>0</v>
      </c>
      <c r="E62" s="99">
        <v>3900</v>
      </c>
      <c r="F62" s="98" t="s">
        <v>760</v>
      </c>
      <c r="G62" s="43" t="s">
        <v>17</v>
      </c>
      <c r="H62" s="99">
        <v>0</v>
      </c>
    </row>
    <row r="63" spans="1:10" ht="39.6" x14ac:dyDescent="0.25">
      <c r="A63" s="2" t="s">
        <v>1334</v>
      </c>
      <c r="B63" s="98" t="s">
        <v>745</v>
      </c>
      <c r="C63" s="99">
        <v>13744</v>
      </c>
      <c r="D63" s="99">
        <v>13744</v>
      </c>
      <c r="E63" s="99">
        <v>0</v>
      </c>
      <c r="F63" s="98" t="s">
        <v>760</v>
      </c>
      <c r="G63" s="43" t="s">
        <v>17</v>
      </c>
      <c r="H63" s="99">
        <v>100</v>
      </c>
    </row>
    <row r="64" spans="1:10" ht="39.6" x14ac:dyDescent="0.25">
      <c r="A64" s="2" t="s">
        <v>1335</v>
      </c>
      <c r="B64" s="98" t="s">
        <v>748</v>
      </c>
      <c r="C64" s="99">
        <v>16607.740000000002</v>
      </c>
      <c r="D64" s="99">
        <v>16607.740000000002</v>
      </c>
      <c r="E64" s="99">
        <v>0</v>
      </c>
      <c r="F64" s="98" t="s">
        <v>760</v>
      </c>
      <c r="G64" s="43" t="s">
        <v>17</v>
      </c>
      <c r="H64" s="99">
        <v>100</v>
      </c>
    </row>
    <row r="65" spans="1:8" ht="39.6" x14ac:dyDescent="0.25">
      <c r="A65" s="2" t="s">
        <v>1350</v>
      </c>
      <c r="B65" s="98" t="s">
        <v>747</v>
      </c>
      <c r="C65" s="99">
        <v>28000</v>
      </c>
      <c r="D65" s="99">
        <v>28000</v>
      </c>
      <c r="E65" s="99">
        <v>0</v>
      </c>
      <c r="F65" s="98" t="s">
        <v>760</v>
      </c>
      <c r="G65" s="43" t="s">
        <v>17</v>
      </c>
      <c r="H65" s="99">
        <v>100</v>
      </c>
    </row>
  </sheetData>
  <mergeCells count="6">
    <mergeCell ref="A52:H52"/>
    <mergeCell ref="A53:H53"/>
    <mergeCell ref="A14:H14"/>
    <mergeCell ref="A3:H3"/>
    <mergeCell ref="A4:H4"/>
    <mergeCell ref="A13:H13"/>
  </mergeCells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2"/>
  <sheetViews>
    <sheetView zoomScale="90" zoomScaleNormal="90" workbookViewId="0">
      <pane ySplit="3" topLeftCell="A4" activePane="bottomLeft" state="frozen"/>
      <selection pane="bottomLeft" activeCell="M12" sqref="M12"/>
    </sheetView>
  </sheetViews>
  <sheetFormatPr defaultColWidth="8.88671875" defaultRowHeight="13.2" x14ac:dyDescent="0.25"/>
  <cols>
    <col min="1" max="1" width="13.109375" style="8" customWidth="1"/>
    <col min="2" max="2" width="12.6640625" style="8" customWidth="1"/>
    <col min="3" max="3" width="14.33203125" style="8" customWidth="1"/>
    <col min="4" max="4" width="12.88671875" style="8" customWidth="1"/>
    <col min="5" max="5" width="12.44140625" style="8" customWidth="1"/>
    <col min="6" max="6" width="15.6640625" style="8" customWidth="1"/>
    <col min="7" max="7" width="17.44140625" style="8" customWidth="1"/>
    <col min="8" max="8" width="12.33203125" style="8" customWidth="1"/>
    <col min="9" max="9" width="14.6640625" style="8" customWidth="1"/>
    <col min="10" max="10" width="16.109375" style="8" customWidth="1"/>
    <col min="11" max="11" width="18.6640625" style="8" customWidth="1"/>
    <col min="12" max="12" width="10.33203125" style="8" customWidth="1"/>
    <col min="13" max="13" width="8.88671875" style="8"/>
    <col min="14" max="14" width="23.6640625" style="8" customWidth="1"/>
    <col min="15" max="15" width="15.6640625" style="8" customWidth="1"/>
    <col min="16" max="16" width="8.88671875" style="8"/>
    <col min="17" max="17" width="12.5546875" style="8" customWidth="1"/>
    <col min="18" max="16384" width="8.88671875" style="8"/>
  </cols>
  <sheetData>
    <row r="1" spans="1:14" ht="18" x14ac:dyDescent="0.25">
      <c r="A1" s="386" t="s">
        <v>0</v>
      </c>
      <c r="B1" s="386"/>
      <c r="C1" s="386"/>
      <c r="D1" s="386"/>
      <c r="E1" s="386"/>
      <c r="F1" s="386"/>
      <c r="G1" s="386"/>
      <c r="H1" s="386"/>
      <c r="I1" s="386"/>
      <c r="J1" s="386"/>
      <c r="K1" s="386"/>
      <c r="L1" s="136"/>
    </row>
    <row r="2" spans="1:14" ht="15.6" x14ac:dyDescent="0.25">
      <c r="A2" s="387" t="s">
        <v>1</v>
      </c>
      <c r="B2" s="387"/>
      <c r="C2" s="387"/>
      <c r="D2" s="387"/>
      <c r="E2" s="387"/>
      <c r="F2" s="387"/>
      <c r="G2" s="387"/>
      <c r="H2" s="387"/>
      <c r="I2" s="387"/>
      <c r="J2" s="387"/>
      <c r="K2" s="387"/>
      <c r="L2" s="137"/>
    </row>
    <row r="3" spans="1:14" ht="147.75" customHeight="1" x14ac:dyDescent="0.25">
      <c r="A3" s="7" t="s">
        <v>2</v>
      </c>
      <c r="B3" s="7" t="s">
        <v>3</v>
      </c>
      <c r="C3" s="7" t="s">
        <v>4</v>
      </c>
      <c r="D3" s="7" t="s">
        <v>776</v>
      </c>
      <c r="E3" s="7" t="s">
        <v>6</v>
      </c>
      <c r="F3" s="7" t="s">
        <v>7</v>
      </c>
      <c r="G3" s="7" t="s">
        <v>777</v>
      </c>
      <c r="H3" s="7" t="s">
        <v>9</v>
      </c>
      <c r="I3" s="7" t="s">
        <v>10</v>
      </c>
      <c r="J3" s="7" t="s">
        <v>11</v>
      </c>
      <c r="K3" s="7" t="s">
        <v>12</v>
      </c>
      <c r="L3" s="138"/>
    </row>
    <row r="4" spans="1:14" ht="66" x14ac:dyDescent="0.25">
      <c r="A4" s="221" t="e">
        <f>1+#REF!</f>
        <v>#REF!</v>
      </c>
      <c r="B4" s="221" t="s">
        <v>835</v>
      </c>
      <c r="C4" s="221" t="s">
        <v>43</v>
      </c>
      <c r="D4" s="9"/>
      <c r="E4" s="221">
        <v>25</v>
      </c>
      <c r="F4" s="221" t="s">
        <v>34</v>
      </c>
      <c r="G4" s="134" t="s">
        <v>865</v>
      </c>
      <c r="H4" s="25">
        <v>37498</v>
      </c>
      <c r="I4" s="221" t="s">
        <v>29</v>
      </c>
      <c r="J4" s="221" t="s">
        <v>23</v>
      </c>
      <c r="K4" s="221" t="s">
        <v>900</v>
      </c>
      <c r="L4" s="139"/>
    </row>
    <row r="5" spans="1:14" ht="66" x14ac:dyDescent="0.25">
      <c r="A5" s="221" t="e">
        <f>1+A4</f>
        <v>#REF!</v>
      </c>
      <c r="B5" s="221" t="s">
        <v>835</v>
      </c>
      <c r="C5" s="221" t="s">
        <v>1050</v>
      </c>
      <c r="D5" s="9"/>
      <c r="E5" s="221">
        <v>28.2</v>
      </c>
      <c r="F5" s="221" t="s">
        <v>34</v>
      </c>
      <c r="G5" s="144" t="s">
        <v>866</v>
      </c>
      <c r="H5" s="25">
        <v>37498</v>
      </c>
      <c r="I5" s="221" t="s">
        <v>29</v>
      </c>
      <c r="J5" s="221" t="s">
        <v>23</v>
      </c>
      <c r="K5" s="221" t="s">
        <v>899</v>
      </c>
      <c r="L5" s="139"/>
    </row>
    <row r="6" spans="1:14" ht="105.6" x14ac:dyDescent="0.25">
      <c r="A6" s="221" t="e">
        <f>1+#REF!</f>
        <v>#REF!</v>
      </c>
      <c r="B6" s="221" t="s">
        <v>835</v>
      </c>
      <c r="C6" s="221" t="s">
        <v>61</v>
      </c>
      <c r="D6" s="9" t="s">
        <v>62</v>
      </c>
      <c r="E6" s="151">
        <v>19.100000000000001</v>
      </c>
      <c r="F6" s="221" t="s">
        <v>64</v>
      </c>
      <c r="G6" s="144" t="s">
        <v>848</v>
      </c>
      <c r="H6" s="25">
        <v>37498</v>
      </c>
      <c r="I6" s="221" t="s">
        <v>29</v>
      </c>
      <c r="J6" s="221" t="s">
        <v>23</v>
      </c>
      <c r="K6" s="221" t="s">
        <v>986</v>
      </c>
      <c r="N6" s="143"/>
    </row>
    <row r="7" spans="1:14" ht="66" x14ac:dyDescent="0.25">
      <c r="A7" s="221" t="e">
        <f>1+#REF!</f>
        <v>#REF!</v>
      </c>
      <c r="B7" s="221" t="s">
        <v>835</v>
      </c>
      <c r="C7" s="221" t="s">
        <v>891</v>
      </c>
      <c r="D7" s="9"/>
      <c r="E7" s="221">
        <v>54.5</v>
      </c>
      <c r="F7" s="221" t="s">
        <v>51</v>
      </c>
      <c r="G7" s="221" t="s">
        <v>883</v>
      </c>
      <c r="H7" s="25">
        <v>37498</v>
      </c>
      <c r="I7" s="221" t="s">
        <v>29</v>
      </c>
      <c r="J7" s="221" t="s">
        <v>23</v>
      </c>
      <c r="K7" s="221" t="s">
        <v>984</v>
      </c>
      <c r="L7" s="149"/>
      <c r="N7" s="143"/>
    </row>
    <row r="8" spans="1:14" ht="66" x14ac:dyDescent="0.25">
      <c r="A8" s="221" t="e">
        <f>1+#REF!</f>
        <v>#REF!</v>
      </c>
      <c r="B8" s="221" t="s">
        <v>835</v>
      </c>
      <c r="C8" s="221" t="s">
        <v>912</v>
      </c>
      <c r="D8" s="9"/>
      <c r="E8" s="221">
        <v>31</v>
      </c>
      <c r="F8" s="221" t="s">
        <v>51</v>
      </c>
      <c r="G8" s="146" t="s">
        <v>924</v>
      </c>
      <c r="H8" s="25">
        <v>37498</v>
      </c>
      <c r="I8" s="221" t="s">
        <v>29</v>
      </c>
      <c r="J8" s="221" t="s">
        <v>23</v>
      </c>
      <c r="K8" s="2" t="s">
        <v>925</v>
      </c>
      <c r="L8" s="139"/>
    </row>
    <row r="9" spans="1:14" ht="66" x14ac:dyDescent="0.25">
      <c r="A9" s="221" t="e">
        <f>1+A8</f>
        <v>#REF!</v>
      </c>
      <c r="B9" s="221" t="s">
        <v>835</v>
      </c>
      <c r="C9" s="221" t="s">
        <v>915</v>
      </c>
      <c r="D9" s="9"/>
      <c r="E9" s="221">
        <v>27.9</v>
      </c>
      <c r="F9" s="148"/>
      <c r="G9" s="148" t="s">
        <v>928</v>
      </c>
      <c r="H9" s="25">
        <v>37498</v>
      </c>
      <c r="I9" s="221" t="s">
        <v>29</v>
      </c>
      <c r="J9" s="221" t="s">
        <v>23</v>
      </c>
      <c r="K9" s="103" t="s">
        <v>949</v>
      </c>
      <c r="L9" s="139"/>
    </row>
    <row r="10" spans="1:14" ht="66" x14ac:dyDescent="0.25">
      <c r="A10" s="221" t="e">
        <f>1+#REF!</f>
        <v>#REF!</v>
      </c>
      <c r="B10" s="221" t="s">
        <v>835</v>
      </c>
      <c r="C10" s="221" t="s">
        <v>914</v>
      </c>
      <c r="D10" s="9"/>
      <c r="E10" s="221">
        <v>31.7</v>
      </c>
      <c r="F10" s="221" t="s">
        <v>51</v>
      </c>
      <c r="G10" s="146" t="s">
        <v>926</v>
      </c>
      <c r="H10" s="25">
        <v>37498</v>
      </c>
      <c r="I10" s="221" t="s">
        <v>29</v>
      </c>
      <c r="J10" s="221" t="s">
        <v>23</v>
      </c>
      <c r="K10" s="2" t="s">
        <v>954</v>
      </c>
      <c r="L10" s="139"/>
    </row>
    <row r="11" spans="1:14" ht="66" x14ac:dyDescent="0.25">
      <c r="A11" s="221">
        <v>67</v>
      </c>
      <c r="B11" s="221" t="s">
        <v>835</v>
      </c>
      <c r="C11" s="221" t="s">
        <v>936</v>
      </c>
      <c r="D11" s="9"/>
      <c r="E11" s="221">
        <v>42</v>
      </c>
      <c r="F11" s="221" t="s">
        <v>51</v>
      </c>
      <c r="G11" s="148" t="s">
        <v>959</v>
      </c>
      <c r="H11" s="25">
        <v>37498</v>
      </c>
      <c r="I11" s="221" t="s">
        <v>29</v>
      </c>
      <c r="J11" s="221" t="s">
        <v>23</v>
      </c>
      <c r="K11" s="2" t="s">
        <v>960</v>
      </c>
      <c r="L11" s="139"/>
    </row>
    <row r="12" spans="1:14" ht="66" x14ac:dyDescent="0.25">
      <c r="A12" s="221">
        <v>69</v>
      </c>
      <c r="B12" s="221" t="s">
        <v>835</v>
      </c>
      <c r="C12" s="221" t="s">
        <v>937</v>
      </c>
      <c r="D12" s="9"/>
      <c r="E12" s="221">
        <v>24</v>
      </c>
      <c r="F12" s="221" t="s">
        <v>51</v>
      </c>
      <c r="G12" s="146" t="s">
        <v>970</v>
      </c>
      <c r="H12" s="25">
        <v>37498</v>
      </c>
      <c r="I12" s="221" t="s">
        <v>29</v>
      </c>
      <c r="J12" s="221" t="s">
        <v>23</v>
      </c>
      <c r="K12" s="2" t="s">
        <v>971</v>
      </c>
      <c r="L12" s="139"/>
      <c r="N12" s="147"/>
    </row>
  </sheetData>
  <mergeCells count="2">
    <mergeCell ref="A1:K1"/>
    <mergeCell ref="A2:K2"/>
  </mergeCells>
  <pageMargins left="0.25" right="0.25" top="0.75" bottom="0.75" header="0.3" footer="0.3"/>
  <pageSetup paperSize="9" scale="83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2</vt:i4>
      </vt:variant>
    </vt:vector>
  </HeadingPairs>
  <TitlesOfParts>
    <vt:vector size="12" baseType="lpstr">
      <vt:lpstr>РАЗДЕЛ 1.1.(соц найм)</vt:lpstr>
      <vt:lpstr>аварийное</vt:lpstr>
      <vt:lpstr>Р. 1.2.(ЗУ дорог)</vt:lpstr>
      <vt:lpstr>Р. 1.4. (ЗУ прочее)</vt:lpstr>
      <vt:lpstr>Р. 1.3(сооруж. дороги)</vt:lpstr>
      <vt:lpstr>Р. 1.5.(прочее)</vt:lpstr>
      <vt:lpstr>Р.3.движимое</vt:lpstr>
      <vt:lpstr>P.2.1-2.3</vt:lpstr>
      <vt:lpstr>(соц найм) для сайта </vt:lpstr>
      <vt:lpstr>Лист1</vt:lpstr>
      <vt:lpstr>аварийное!Заголовки_для_печати</vt:lpstr>
      <vt:lpstr>аварийное!Область_печати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Customer</dc:creator>
  <cp:lastModifiedBy>Admin</cp:lastModifiedBy>
  <cp:lastPrinted>2024-04-11T05:26:22Z</cp:lastPrinted>
  <dcterms:created xsi:type="dcterms:W3CDTF">2014-03-04T10:28:26Z</dcterms:created>
  <dcterms:modified xsi:type="dcterms:W3CDTF">2025-04-30T04:31:37Z</dcterms:modified>
</cp:coreProperties>
</file>